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220" activeTab="4"/>
  </bookViews>
  <sheets>
    <sheet name="Table REC 2-6_May" sheetId="1" r:id="rId1"/>
    <sheet name="Table REC 2-6_Jun" sheetId="2" r:id="rId2"/>
    <sheet name="Table REC 2-6_July" sheetId="3" r:id="rId3"/>
    <sheet name="Table REC 2-6_Aug" sheetId="4" r:id="rId4"/>
    <sheet name="Table REC 2-6_Sep" sheetId="5" r:id="rId5"/>
  </sheets>
  <definedNames>
    <definedName name="_xlnm.Print_Area" localSheetId="3">'Table REC 2-6_Aug'!$A$1:$AF$42</definedName>
    <definedName name="_xlnm.Print_Area" localSheetId="2">'Table REC 2-6_July'!$A$1:$AG$41</definedName>
    <definedName name="_xlnm.Print_Area" localSheetId="1">'Table REC 2-6_Jun'!$A$1:$AF$41</definedName>
    <definedName name="_xlnm.Print_Area" localSheetId="0">'Table REC 2-6_May'!$A$1:$D$41</definedName>
    <definedName name="_xlnm.Print_Area" localSheetId="4">'Table REC 2-6_Sep'!$A$1:$B$41</definedName>
    <definedName name="Z_12A3145F_6F34_4D27_95BC_C1CA54990F17_.wvu.Cols" localSheetId="3" hidden="1">'Table REC 2-6_Aug'!#REF!,'Table REC 2-6_Aug'!#REF!,'Table REC 2-6_Aug'!$AG:$AH</definedName>
    <definedName name="Z_12A3145F_6F34_4D27_95BC_C1CA54990F17_.wvu.Cols" localSheetId="2" hidden="1">'Table REC 2-6_July'!#REF!,'Table REC 2-6_July'!#REF!,'Table REC 2-6_July'!$AG:$AH</definedName>
    <definedName name="Z_12A3145F_6F34_4D27_95BC_C1CA54990F17_.wvu.Cols" localSheetId="1" hidden="1">'Table REC 2-6_Jun'!#REF!,'Table REC 2-6_Jun'!#REF!,'Table REC 2-6_Jun'!$AF:$AG</definedName>
    <definedName name="Z_12A3145F_6F34_4D27_95BC_C1CA54990F17_.wvu.Cols" localSheetId="0" hidden="1">'Table REC 2-6_May'!#REF!,'Table REC 2-6_May'!#REF!</definedName>
    <definedName name="Z_12A3145F_6F34_4D27_95BC_C1CA54990F17_.wvu.Cols" localSheetId="4" hidden="1">'Table REC 2-6_Sep'!#REF!,'Table REC 2-6_Sep'!#REF!,'Table REC 2-6_Sep'!#REF!</definedName>
    <definedName name="Z_12A3145F_6F34_4D27_95BC_C1CA54990F17_.wvu.PrintArea" localSheetId="3" hidden="1">'Table REC 2-6_Aug'!$A$3:$AF$39</definedName>
    <definedName name="Z_12A3145F_6F34_4D27_95BC_C1CA54990F17_.wvu.PrintArea" localSheetId="2" hidden="1">'Table REC 2-6_July'!$A$1:$AH$38</definedName>
    <definedName name="Z_12A3145F_6F34_4D27_95BC_C1CA54990F17_.wvu.PrintArea" localSheetId="1" hidden="1">'Table REC 2-6_Jun'!$A$1:$AF$41</definedName>
    <definedName name="Z_12A3145F_6F34_4D27_95BC_C1CA54990F17_.wvu.PrintArea" localSheetId="0" hidden="1">'Table REC 2-6_May'!$A$1:$D$45</definedName>
    <definedName name="Z_12A3145F_6F34_4D27_95BC_C1CA54990F17_.wvu.PrintArea" localSheetId="4" hidden="1">'Table REC 2-6_Sep'!$A$4:$B$38</definedName>
  </definedNames>
  <calcPr fullCalcOnLoad="1"/>
</workbook>
</file>

<file path=xl/sharedStrings.xml><?xml version="1.0" encoding="utf-8"?>
<sst xmlns="http://schemas.openxmlformats.org/spreadsheetml/2006/main" count="293" uniqueCount="54">
  <si>
    <t>Site Description</t>
  </si>
  <si>
    <t>Hell Hole Campground</t>
  </si>
  <si>
    <t>Big Meadow's Campground</t>
  </si>
  <si>
    <t>Ahart Campground</t>
  </si>
  <si>
    <t>Poppy Campground</t>
  </si>
  <si>
    <t>French Meadows Campground</t>
  </si>
  <si>
    <t>Gates Group Campground</t>
  </si>
  <si>
    <t>Lewis Campground</t>
  </si>
  <si>
    <t>Ralston Picnic Area</t>
  </si>
  <si>
    <t>Ralston Picnic Area Cartop Boat Ramp</t>
  </si>
  <si>
    <t>Ralston Powerhouse Parking Turnout</t>
  </si>
  <si>
    <t>Ruck-a-Chucky Day-use at gate upstream of Ruck-a-Chucky Day-use Boater Access</t>
  </si>
  <si>
    <t>Ruck-a-Chucky Day-use Boater Access (Drivers Flat, Greenwood Bridge)</t>
  </si>
  <si>
    <t>Mammoth Bar</t>
  </si>
  <si>
    <t>Confluence Area</t>
  </si>
  <si>
    <t>Quarry Trail Parking Area</t>
  </si>
  <si>
    <t>Area North of Duncan Creek Diversion</t>
  </si>
  <si>
    <t>Area Near Duncan Creek Gage and Weir</t>
  </si>
  <si>
    <t>McGuire Boat Ramp</t>
  </si>
  <si>
    <t>Hell Hole General Parking Area</t>
  </si>
  <si>
    <t xml:space="preserve">Hell Hole Boat Ramp </t>
  </si>
  <si>
    <t>Area near new bridge crossing Duncan Creek</t>
  </si>
  <si>
    <t>Indian Bar Rafting Access and General Parking</t>
  </si>
  <si>
    <t>Area located immediately west of FM Reservoir (near spillway)</t>
  </si>
  <si>
    <t>French Meadow Picnic Area (U8a) and Boat Ramp (U8b)</t>
  </si>
  <si>
    <t>Hell Hole Boat Ramp Parking Areas</t>
  </si>
  <si>
    <t>McGuire Picnic Area</t>
  </si>
  <si>
    <t>Large Areas on road west of FM Reservoir</t>
  </si>
  <si>
    <t>Upper Hell Hole Campground</t>
  </si>
  <si>
    <t>Individual Sites - Statistical Survey</t>
  </si>
  <si>
    <t>Parking/Trailhead to Poppy Campground</t>
  </si>
  <si>
    <t>.</t>
  </si>
  <si>
    <t>Trailhead/Parking to Poppy Campground.</t>
  </si>
  <si>
    <t>Trailhead/Parking to Poppy Campground</t>
  </si>
  <si>
    <t xml:space="preserve">Notes: </t>
  </si>
  <si>
    <t>Middle Meadow's Campground**</t>
  </si>
  <si>
    <r>
      <t>Coyote /Gates Group Campground</t>
    </r>
    <r>
      <rPr>
        <sz val="12"/>
        <color indexed="8"/>
        <rFont val="Arial"/>
        <family val="2"/>
      </rPr>
      <t>**</t>
    </r>
  </si>
  <si>
    <t>Coyote /Gates Group Campground**</t>
  </si>
  <si>
    <t>Coyote/Gates Group Campground**</t>
  </si>
  <si>
    <t>Grouped Sites - Statistical Survey</t>
  </si>
  <si>
    <t>X</t>
  </si>
  <si>
    <r>
      <t xml:space="preserve">         </t>
    </r>
    <r>
      <rPr>
        <sz val="10"/>
        <rFont val="Arial"/>
        <family val="2"/>
      </rPr>
      <t xml:space="preserve">                        </t>
    </r>
  </si>
  <si>
    <t>Sept 2008</t>
  </si>
  <si>
    <t>June 2008</t>
  </si>
  <si>
    <t>July 2008</t>
  </si>
  <si>
    <t>August 2008</t>
  </si>
  <si>
    <t>May 2008</t>
  </si>
  <si>
    <t>Grouped Sites - Qualitative Survey</t>
  </si>
  <si>
    <t xml:space="preserve">**Sampling dates at group campgrounds were adjusted to ensure that surveys were conducted when sites were reserved. </t>
  </si>
  <si>
    <t>Table REC 2-6.   Actual Sampling Schedule - General Visitor Survey (Form A) and Reservoir Angler Survey.</t>
  </si>
  <si>
    <t>Birdsall Access/Oregon Bar Access</t>
  </si>
  <si>
    <t>Grey Horse Area</t>
  </si>
  <si>
    <t>Table REC 2-6.   Actual Sampling Schedule - General Visitor Survey (Form A) and Reservoir Angler Survey (continued).</t>
  </si>
  <si>
    <t>Table REC 2-6.   Actual General Visitor (Form A) Survey and Reservoir Angler Survey Sampling Schedule.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</si>
</sst>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%"/>
    <numFmt numFmtId="171" formatCode="0.00000000000000"/>
  </numFmts>
  <fonts count="3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3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gray125">
        <bgColor indexed="40"/>
      </patternFill>
    </fill>
    <fill>
      <patternFill patternType="solid">
        <fgColor indexed="65"/>
        <bgColor indexed="64"/>
      </patternFill>
    </fill>
    <fill>
      <patternFill patternType="gray125">
        <bgColor indexed="52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1" borderId="10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1" borderId="16" xfId="0" applyFont="1" applyFill="1" applyBorder="1" applyAlignment="1">
      <alignment horizontal="center"/>
    </xf>
    <xf numFmtId="0" fontId="4" fillId="1" borderId="17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4" fillId="0" borderId="12" xfId="0" applyFont="1" applyFill="1" applyBorder="1" applyAlignment="1">
      <alignment horizontal="center" wrapText="1"/>
    </xf>
    <xf numFmtId="1" fontId="5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2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25" borderId="11" xfId="0" applyFont="1" applyFill="1" applyBorder="1" applyAlignment="1">
      <alignment vertical="center"/>
    </xf>
    <xf numFmtId="0" fontId="8" fillId="25" borderId="17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8" fillId="26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4" fillId="27" borderId="1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1" borderId="11" xfId="0" applyFont="1" applyFill="1" applyBorder="1" applyAlignment="1">
      <alignment horizontal="center" vertical="center"/>
    </xf>
    <xf numFmtId="0" fontId="8" fillId="26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25" borderId="10" xfId="0" applyFont="1" applyFill="1" applyBorder="1" applyAlignment="1">
      <alignment vertical="center"/>
    </xf>
    <xf numFmtId="0" fontId="8" fillId="25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4" fillId="27" borderId="10" xfId="0" applyFont="1" applyFill="1" applyBorder="1" applyAlignment="1">
      <alignment horizontal="center" vertical="center"/>
    </xf>
    <xf numFmtId="0" fontId="4" fillId="27" borderId="14" xfId="0" applyFont="1" applyFill="1" applyBorder="1" applyAlignment="1">
      <alignment horizontal="center" vertical="center"/>
    </xf>
    <xf numFmtId="0" fontId="8" fillId="26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27" borderId="18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0" fontId="8" fillId="1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26" borderId="2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4" fillId="1" borderId="18" xfId="0" applyFont="1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1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25" borderId="12" xfId="0" applyFont="1" applyFill="1" applyBorder="1" applyAlignment="1">
      <alignment vertical="center"/>
    </xf>
    <xf numFmtId="0" fontId="8" fillId="25" borderId="28" xfId="0" applyFont="1" applyFill="1" applyBorder="1" applyAlignment="1">
      <alignment vertical="center"/>
    </xf>
    <xf numFmtId="0" fontId="8" fillId="26" borderId="29" xfId="0" applyFont="1" applyFill="1" applyBorder="1" applyAlignment="1">
      <alignment vertical="center"/>
    </xf>
    <xf numFmtId="0" fontId="8" fillId="26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" fillId="27" borderId="30" xfId="0" applyFont="1" applyFill="1" applyBorder="1" applyAlignment="1">
      <alignment horizontal="center" vertical="center"/>
    </xf>
    <xf numFmtId="0" fontId="8" fillId="26" borderId="27" xfId="0" applyFont="1" applyFill="1" applyBorder="1" applyAlignment="1">
      <alignment vertical="center"/>
    </xf>
    <xf numFmtId="0" fontId="4" fillId="26" borderId="12" xfId="0" applyFont="1" applyFill="1" applyBorder="1" applyAlignment="1">
      <alignment horizontal="center" vertical="center"/>
    </xf>
    <xf numFmtId="0" fontId="4" fillId="1" borderId="12" xfId="0" applyFont="1" applyFill="1" applyBorder="1" applyAlignment="1">
      <alignment horizontal="center" vertical="center"/>
    </xf>
    <xf numFmtId="0" fontId="4" fillId="27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25" borderId="30" xfId="0" applyFont="1" applyFill="1" applyBorder="1" applyAlignment="1">
      <alignment vertical="center"/>
    </xf>
    <xf numFmtId="0" fontId="4" fillId="24" borderId="27" xfId="0" applyFont="1" applyFill="1" applyBorder="1" applyAlignment="1">
      <alignment horizontal="center" vertical="center"/>
    </xf>
    <xf numFmtId="0" fontId="8" fillId="1" borderId="30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8" fillId="25" borderId="32" xfId="0" applyFont="1" applyFill="1" applyBorder="1" applyAlignment="1">
      <alignment vertical="center"/>
    </xf>
    <xf numFmtId="0" fontId="8" fillId="26" borderId="20" xfId="0" applyFont="1" applyFill="1" applyBorder="1" applyAlignment="1">
      <alignment vertical="center"/>
    </xf>
    <xf numFmtId="0" fontId="8" fillId="26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25" borderId="33" xfId="0" applyFont="1" applyFill="1" applyBorder="1" applyAlignment="1">
      <alignment vertical="center"/>
    </xf>
    <xf numFmtId="0" fontId="8" fillId="26" borderId="21" xfId="0" applyFont="1" applyFill="1" applyBorder="1" applyAlignment="1">
      <alignment vertical="center"/>
    </xf>
    <xf numFmtId="0" fontId="4" fillId="26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8" fillId="1" borderId="33" xfId="0" applyFont="1" applyFill="1" applyBorder="1" applyAlignment="1">
      <alignment vertical="center"/>
    </xf>
    <xf numFmtId="0" fontId="8" fillId="25" borderId="15" xfId="0" applyFont="1" applyFill="1" applyBorder="1" applyAlignment="1">
      <alignment vertical="center"/>
    </xf>
    <xf numFmtId="0" fontId="8" fillId="26" borderId="25" xfId="0" applyFont="1" applyFill="1" applyBorder="1" applyAlignment="1">
      <alignment vertical="center"/>
    </xf>
    <xf numFmtId="0" fontId="4" fillId="26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center"/>
    </xf>
    <xf numFmtId="0" fontId="8" fillId="27" borderId="15" xfId="0" applyFont="1" applyFill="1" applyBorder="1" applyAlignment="1">
      <alignment vertical="center"/>
    </xf>
    <xf numFmtId="0" fontId="8" fillId="24" borderId="11" xfId="0" applyFont="1" applyFill="1" applyBorder="1" applyAlignment="1">
      <alignment vertical="center"/>
    </xf>
    <xf numFmtId="0" fontId="8" fillId="1" borderId="15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27" borderId="12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27" borderId="11" xfId="0" applyFont="1" applyFill="1" applyBorder="1" applyAlignment="1">
      <alignment vertical="center"/>
    </xf>
    <xf numFmtId="0" fontId="8" fillId="24" borderId="25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vertical="center"/>
    </xf>
    <xf numFmtId="0" fontId="8" fillId="24" borderId="13" xfId="0" applyFont="1" applyFill="1" applyBorder="1" applyAlignment="1">
      <alignment vertical="center"/>
    </xf>
    <xf numFmtId="0" fontId="8" fillId="27" borderId="13" xfId="0" applyFont="1" applyFill="1" applyBorder="1" applyAlignment="1">
      <alignment vertical="center"/>
    </xf>
    <xf numFmtId="0" fontId="8" fillId="27" borderId="32" xfId="0" applyFont="1" applyFill="1" applyBorder="1" applyAlignment="1">
      <alignment vertical="center"/>
    </xf>
    <xf numFmtId="0" fontId="8" fillId="24" borderId="21" xfId="0" applyFont="1" applyFill="1" applyBorder="1" applyAlignment="1">
      <alignment vertical="center"/>
    </xf>
    <xf numFmtId="0" fontId="8" fillId="24" borderId="26" xfId="0" applyFont="1" applyFill="1" applyBorder="1" applyAlignment="1">
      <alignment vertical="center"/>
    </xf>
    <xf numFmtId="0" fontId="4" fillId="1" borderId="13" xfId="0" applyFont="1" applyFill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7" borderId="13" xfId="0" applyFont="1" applyFill="1" applyBorder="1" applyAlignment="1">
      <alignment horizontal="center" vertical="center"/>
    </xf>
    <xf numFmtId="0" fontId="4" fillId="27" borderId="33" xfId="0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27" borderId="3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7" borderId="17" xfId="0" applyFont="1" applyFill="1" applyBorder="1" applyAlignment="1">
      <alignment vertical="center"/>
    </xf>
    <xf numFmtId="0" fontId="8" fillId="27" borderId="15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27" borderId="33" xfId="0" applyFont="1" applyFill="1" applyBorder="1" applyAlignment="1">
      <alignment vertical="center"/>
    </xf>
    <xf numFmtId="0" fontId="4" fillId="27" borderId="17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4" fillId="27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9" fillId="0" borderId="0" xfId="0" applyFont="1" applyAlignment="1">
      <alignment horizontal="center"/>
    </xf>
    <xf numFmtId="0" fontId="8" fillId="24" borderId="13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1" borderId="14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1" borderId="1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7" borderId="25" xfId="0" applyFont="1" applyFill="1" applyBorder="1" applyAlignment="1">
      <alignment horizontal="center" vertical="center"/>
    </xf>
    <xf numFmtId="0" fontId="4" fillId="1" borderId="17" xfId="0" applyFont="1" applyFill="1" applyBorder="1" applyAlignment="1">
      <alignment horizontal="center" vertical="center"/>
    </xf>
    <xf numFmtId="0" fontId="4" fillId="28" borderId="26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27" borderId="16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center" vertical="center"/>
    </xf>
    <xf numFmtId="0" fontId="4" fillId="1" borderId="16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4" fillId="28" borderId="2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8" fillId="26" borderId="18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1" borderId="3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1" borderId="27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1" borderId="2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33" xfId="0" applyFont="1" applyFill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1" borderId="25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4" fillId="26" borderId="26" xfId="0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1" borderId="28" xfId="0" applyFont="1" applyFill="1" applyBorder="1" applyAlignment="1">
      <alignment horizontal="center" vertical="center"/>
    </xf>
    <xf numFmtId="0" fontId="4" fillId="28" borderId="2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7" borderId="13" xfId="0" applyFont="1" applyFill="1" applyBorder="1" applyAlignment="1">
      <alignment horizontal="center" vertical="center"/>
    </xf>
    <xf numFmtId="0" fontId="4" fillId="1" borderId="23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4" fillId="27" borderId="11" xfId="0" applyFont="1" applyFill="1" applyBorder="1" applyAlignment="1">
      <alignment horizontal="center" vertical="center"/>
    </xf>
    <xf numFmtId="0" fontId="4" fillId="27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9" borderId="13" xfId="0" applyFont="1" applyFill="1" applyBorder="1" applyAlignment="1">
      <alignment horizontal="center" vertical="center"/>
    </xf>
    <xf numFmtId="0" fontId="4" fillId="27" borderId="21" xfId="0" applyFont="1" applyFill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9" borderId="28" xfId="0" applyFont="1" applyFill="1" applyBorder="1" applyAlignment="1">
      <alignment horizontal="center" vertical="center"/>
    </xf>
    <xf numFmtId="0" fontId="4" fillId="29" borderId="17" xfId="0" applyFont="1" applyFill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4" fillId="27" borderId="21" xfId="0" applyFont="1" applyFill="1" applyBorder="1" applyAlignment="1">
      <alignment horizontal="center" vertical="center"/>
    </xf>
    <xf numFmtId="0" fontId="4" fillId="27" borderId="25" xfId="0" applyFont="1" applyFill="1" applyBorder="1" applyAlignment="1">
      <alignment horizontal="center" vertical="center"/>
    </xf>
    <xf numFmtId="0" fontId="4" fillId="27" borderId="17" xfId="0" applyFont="1" applyFill="1" applyBorder="1" applyAlignment="1">
      <alignment horizontal="center" vertical="center"/>
    </xf>
    <xf numFmtId="0" fontId="4" fillId="27" borderId="27" xfId="0" applyFont="1" applyFill="1" applyBorder="1" applyAlignment="1">
      <alignment horizontal="center" vertical="center"/>
    </xf>
    <xf numFmtId="0" fontId="4" fillId="29" borderId="30" xfId="0" applyFont="1" applyFill="1" applyBorder="1" applyAlignment="1">
      <alignment horizontal="center" vertical="center"/>
    </xf>
    <xf numFmtId="0" fontId="4" fillId="29" borderId="15" xfId="0" applyFont="1" applyFill="1" applyBorder="1" applyAlignment="1">
      <alignment horizontal="center" vertical="center"/>
    </xf>
    <xf numFmtId="0" fontId="8" fillId="26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4" fillId="29" borderId="1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27" borderId="11" xfId="0" applyFont="1" applyFill="1" applyBorder="1" applyAlignment="1">
      <alignment horizontal="left" vertical="center"/>
    </xf>
    <xf numFmtId="0" fontId="8" fillId="29" borderId="11" xfId="0" applyFont="1" applyFill="1" applyBorder="1" applyAlignment="1">
      <alignment horizontal="left" vertical="center"/>
    </xf>
    <xf numFmtId="0" fontId="8" fillId="1" borderId="17" xfId="0" applyFont="1" applyFill="1" applyBorder="1" applyAlignment="1">
      <alignment horizontal="left" vertical="center"/>
    </xf>
    <xf numFmtId="0" fontId="4" fillId="24" borderId="26" xfId="0" applyFont="1" applyFill="1" applyBorder="1" applyAlignment="1">
      <alignment horizontal="left" vertical="center"/>
    </xf>
    <xf numFmtId="0" fontId="8" fillId="15" borderId="11" xfId="0" applyFont="1" applyFill="1" applyBorder="1" applyAlignment="1">
      <alignment horizontal="left" vertical="center"/>
    </xf>
    <xf numFmtId="0" fontId="8" fillId="1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/>
    </xf>
    <xf numFmtId="0" fontId="4" fillId="27" borderId="18" xfId="0" applyFont="1" applyFill="1" applyBorder="1" applyAlignment="1">
      <alignment horizontal="left" vertical="center"/>
    </xf>
    <xf numFmtId="0" fontId="4" fillId="24" borderId="3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27" borderId="14" xfId="0" applyFont="1" applyFill="1" applyBorder="1" applyAlignment="1">
      <alignment horizontal="left" vertical="center"/>
    </xf>
    <xf numFmtId="0" fontId="4" fillId="24" borderId="40" xfId="0" applyFont="1" applyFill="1" applyBorder="1" applyAlignment="1">
      <alignment horizontal="left" vertical="center"/>
    </xf>
    <xf numFmtId="0" fontId="4" fillId="15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0" fontId="4" fillId="29" borderId="10" xfId="0" applyFont="1" applyFill="1" applyBorder="1" applyAlignment="1">
      <alignment horizontal="left" vertical="center"/>
    </xf>
    <xf numFmtId="0" fontId="4" fillId="1" borderId="18" xfId="0" applyFont="1" applyFill="1" applyBorder="1" applyAlignment="1">
      <alignment horizontal="left" vertical="center"/>
    </xf>
    <xf numFmtId="0" fontId="4" fillId="1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/>
    </xf>
    <xf numFmtId="0" fontId="4" fillId="25" borderId="18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9" borderId="14" xfId="0" applyFont="1" applyFill="1" applyBorder="1" applyAlignment="1">
      <alignment horizontal="left" vertical="center"/>
    </xf>
    <xf numFmtId="0" fontId="4" fillId="15" borderId="1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/>
    </xf>
    <xf numFmtId="0" fontId="4" fillId="26" borderId="24" xfId="0" applyFont="1" applyFill="1" applyBorder="1" applyAlignment="1">
      <alignment horizontal="left" vertical="center"/>
    </xf>
    <xf numFmtId="0" fontId="4" fillId="29" borderId="14" xfId="0" applyFont="1" applyFill="1" applyBorder="1" applyAlignment="1">
      <alignment horizontal="left" vertical="center"/>
    </xf>
    <xf numFmtId="0" fontId="4" fillId="15" borderId="16" xfId="0" applyFont="1" applyFill="1" applyBorder="1" applyAlignment="1">
      <alignment horizontal="left" vertical="center"/>
    </xf>
    <xf numFmtId="0" fontId="4" fillId="15" borderId="10" xfId="0" applyFont="1" applyFill="1" applyBorder="1" applyAlignment="1">
      <alignment horizontal="left" vertical="center"/>
    </xf>
    <xf numFmtId="0" fontId="4" fillId="29" borderId="18" xfId="0" applyFont="1" applyFill="1" applyBorder="1" applyAlignment="1">
      <alignment horizontal="left" vertical="center"/>
    </xf>
    <xf numFmtId="0" fontId="4" fillId="15" borderId="2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5" borderId="12" xfId="0" applyFont="1" applyFill="1" applyBorder="1" applyAlignment="1">
      <alignment horizontal="left" vertical="center"/>
    </xf>
    <xf numFmtId="0" fontId="4" fillId="25" borderId="28" xfId="0" applyFont="1" applyFill="1" applyBorder="1" applyAlignment="1">
      <alignment horizontal="left" vertical="center"/>
    </xf>
    <xf numFmtId="0" fontId="4" fillId="26" borderId="29" xfId="0" applyFont="1" applyFill="1" applyBorder="1" applyAlignment="1">
      <alignment horizontal="left" vertical="center"/>
    </xf>
    <xf numFmtId="0" fontId="4" fillId="24" borderId="10" xfId="0" applyFont="1" applyFill="1" applyBorder="1" applyAlignment="1" applyProtection="1">
      <alignment horizontal="left" vertical="center"/>
      <protection locked="0"/>
    </xf>
    <xf numFmtId="0" fontId="4" fillId="26" borderId="10" xfId="0" applyFont="1" applyFill="1" applyBorder="1" applyAlignment="1" applyProtection="1">
      <alignment horizontal="left" vertical="center"/>
      <protection locked="0"/>
    </xf>
    <xf numFmtId="0" fontId="4" fillId="29" borderId="12" xfId="0" applyFont="1" applyFill="1" applyBorder="1" applyAlignment="1">
      <alignment horizontal="left" vertical="center"/>
    </xf>
    <xf numFmtId="0" fontId="4" fillId="27" borderId="30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left" vertical="center"/>
    </xf>
    <xf numFmtId="0" fontId="4" fillId="1" borderId="12" xfId="0" applyFont="1" applyFill="1" applyBorder="1" applyAlignment="1">
      <alignment horizontal="left" vertical="center"/>
    </xf>
    <xf numFmtId="0" fontId="4" fillId="27" borderId="28" xfId="0" applyFont="1" applyFill="1" applyBorder="1" applyAlignment="1">
      <alignment horizontal="left" vertical="center"/>
    </xf>
    <xf numFmtId="0" fontId="4" fillId="26" borderId="12" xfId="0" applyFont="1" applyFill="1" applyBorder="1" applyAlignment="1">
      <alignment horizontal="left" vertical="center"/>
    </xf>
    <xf numFmtId="0" fontId="4" fillId="27" borderId="12" xfId="0" applyFont="1" applyFill="1" applyBorder="1" applyAlignment="1">
      <alignment horizontal="left" vertical="center"/>
    </xf>
    <xf numFmtId="0" fontId="4" fillId="29" borderId="30" xfId="0" applyFont="1" applyFill="1" applyBorder="1" applyAlignment="1">
      <alignment horizontal="left" vertical="center"/>
    </xf>
    <xf numFmtId="0" fontId="4" fillId="15" borderId="27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25" borderId="32" xfId="0" applyFont="1" applyFill="1" applyBorder="1" applyAlignment="1">
      <alignment horizontal="center" vertical="center"/>
    </xf>
    <xf numFmtId="0" fontId="4" fillId="26" borderId="21" xfId="0" applyFont="1" applyFill="1" applyBorder="1" applyAlignment="1">
      <alignment horizontal="center" vertical="center"/>
    </xf>
    <xf numFmtId="0" fontId="4" fillId="29" borderId="32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4" fillId="29" borderId="17" xfId="0" applyFont="1" applyFill="1" applyBorder="1" applyAlignment="1">
      <alignment horizontal="center" vertical="center"/>
    </xf>
    <xf numFmtId="0" fontId="4" fillId="15" borderId="26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26" borderId="27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9" borderId="12" xfId="0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 horizontal="center" vertical="center"/>
    </xf>
    <xf numFmtId="0" fontId="4" fillId="15" borderId="27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21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25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29" borderId="14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center" vertical="center"/>
    </xf>
    <xf numFmtId="0" fontId="4" fillId="29" borderId="18" xfId="0" applyFont="1" applyFill="1" applyBorder="1" applyAlignment="1">
      <alignment horizontal="center" vertical="center"/>
    </xf>
    <xf numFmtId="0" fontId="4" fillId="15" borderId="24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29" borderId="1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4" fillId="29" borderId="28" xfId="0" applyFont="1" applyFill="1" applyBorder="1" applyAlignment="1">
      <alignment horizontal="center" vertical="center"/>
    </xf>
    <xf numFmtId="0" fontId="8" fillId="29" borderId="11" xfId="0" applyFont="1" applyFill="1" applyBorder="1" applyAlignment="1">
      <alignment vertical="center"/>
    </xf>
    <xf numFmtId="0" fontId="8" fillId="29" borderId="10" xfId="0" applyFont="1" applyFill="1" applyBorder="1" applyAlignment="1">
      <alignment vertical="center"/>
    </xf>
    <xf numFmtId="0" fontId="8" fillId="15" borderId="10" xfId="0" applyFont="1" applyFill="1" applyBorder="1" applyAlignment="1">
      <alignment vertical="center"/>
    </xf>
    <xf numFmtId="0" fontId="8" fillId="15" borderId="11" xfId="0" applyFont="1" applyFill="1" applyBorder="1" applyAlignment="1">
      <alignment vertical="center"/>
    </xf>
    <xf numFmtId="0" fontId="8" fillId="29" borderId="12" xfId="0" applyFont="1" applyFill="1" applyBorder="1" applyAlignment="1">
      <alignment vertical="center"/>
    </xf>
    <xf numFmtId="0" fontId="8" fillId="29" borderId="14" xfId="0" applyFont="1" applyFill="1" applyBorder="1" applyAlignment="1">
      <alignment vertical="center"/>
    </xf>
    <xf numFmtId="0" fontId="8" fillId="29" borderId="28" xfId="0" applyFont="1" applyFill="1" applyBorder="1" applyAlignment="1">
      <alignment vertical="center"/>
    </xf>
    <xf numFmtId="0" fontId="8" fillId="29" borderId="32" xfId="0" applyFont="1" applyFill="1" applyBorder="1" applyAlignment="1">
      <alignment vertical="center"/>
    </xf>
    <xf numFmtId="0" fontId="4" fillId="15" borderId="27" xfId="0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vertical="center"/>
    </xf>
    <xf numFmtId="0" fontId="4" fillId="15" borderId="10" xfId="0" applyFont="1" applyFill="1" applyBorder="1" applyAlignment="1">
      <alignment horizontal="center" vertical="center"/>
    </xf>
    <xf numFmtId="0" fontId="8" fillId="29" borderId="18" xfId="0" applyFont="1" applyFill="1" applyBorder="1" applyAlignment="1">
      <alignment vertical="center"/>
    </xf>
    <xf numFmtId="0" fontId="4" fillId="29" borderId="18" xfId="0" applyFont="1" applyFill="1" applyBorder="1" applyAlignment="1">
      <alignment horizontal="center" vertical="center"/>
    </xf>
    <xf numFmtId="0" fontId="4" fillId="29" borderId="10" xfId="0" applyFont="1" applyFill="1" applyBorder="1" applyAlignment="1">
      <alignment horizontal="center" vertical="center"/>
    </xf>
    <xf numFmtId="0" fontId="8" fillId="15" borderId="24" xfId="0" applyFont="1" applyFill="1" applyBorder="1" applyAlignment="1">
      <alignment vertical="center"/>
    </xf>
    <xf numFmtId="0" fontId="8" fillId="15" borderId="14" xfId="0" applyFont="1" applyFill="1" applyBorder="1" applyAlignment="1">
      <alignment vertical="center"/>
    </xf>
    <xf numFmtId="0" fontId="8" fillId="29" borderId="30" xfId="0" applyFont="1" applyFill="1" applyBorder="1" applyAlignment="1">
      <alignment vertical="center"/>
    </xf>
    <xf numFmtId="0" fontId="8" fillId="15" borderId="12" xfId="0" applyFont="1" applyFill="1" applyBorder="1" applyAlignment="1">
      <alignment vertical="center"/>
    </xf>
    <xf numFmtId="0" fontId="4" fillId="15" borderId="16" xfId="0" applyFont="1" applyFill="1" applyBorder="1" applyAlignment="1">
      <alignment horizontal="center" vertical="center"/>
    </xf>
    <xf numFmtId="0" fontId="8" fillId="29" borderId="13" xfId="0" applyFont="1" applyFill="1" applyBorder="1" applyAlignment="1">
      <alignment vertical="center"/>
    </xf>
    <xf numFmtId="0" fontId="8" fillId="15" borderId="27" xfId="0" applyFont="1" applyFill="1" applyBorder="1" applyAlignment="1">
      <alignment vertical="center"/>
    </xf>
    <xf numFmtId="0" fontId="8" fillId="29" borderId="33" xfId="0" applyFont="1" applyFill="1" applyBorder="1" applyAlignment="1">
      <alignment vertical="center"/>
    </xf>
    <xf numFmtId="0" fontId="8" fillId="15" borderId="13" xfId="0" applyFont="1" applyFill="1" applyBorder="1" applyAlignment="1">
      <alignment vertical="center"/>
    </xf>
    <xf numFmtId="0" fontId="8" fillId="29" borderId="15" xfId="0" applyFont="1" applyFill="1" applyBorder="1" applyAlignment="1">
      <alignment vertical="center"/>
    </xf>
    <xf numFmtId="0" fontId="8" fillId="15" borderId="25" xfId="0" applyFont="1" applyFill="1" applyBorder="1" applyAlignment="1">
      <alignment vertical="center"/>
    </xf>
    <xf numFmtId="0" fontId="8" fillId="15" borderId="29" xfId="0" applyFont="1" applyFill="1" applyBorder="1" applyAlignment="1">
      <alignment vertical="center"/>
    </xf>
    <xf numFmtId="0" fontId="8" fillId="15" borderId="20" xfId="0" applyFont="1" applyFill="1" applyBorder="1" applyAlignment="1">
      <alignment vertical="center"/>
    </xf>
    <xf numFmtId="0" fontId="8" fillId="29" borderId="17" xfId="0" applyFont="1" applyFill="1" applyBorder="1" applyAlignment="1">
      <alignment vertical="center"/>
    </xf>
    <xf numFmtId="0" fontId="8" fillId="15" borderId="26" xfId="0" applyFont="1" applyFill="1" applyBorder="1" applyAlignment="1">
      <alignment vertical="center"/>
    </xf>
    <xf numFmtId="0" fontId="8" fillId="15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2" fillId="24" borderId="10" xfId="0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/>
    </xf>
    <xf numFmtId="0" fontId="32" fillId="27" borderId="17" xfId="0" applyFont="1" applyFill="1" applyBorder="1" applyAlignment="1">
      <alignment horizontal="center" vertical="center"/>
    </xf>
    <xf numFmtId="0" fontId="32" fillId="27" borderId="14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4" fillId="15" borderId="24" xfId="0" applyFont="1" applyFill="1" applyBorder="1" applyAlignment="1">
      <alignment horizontal="left" vertical="center"/>
    </xf>
    <xf numFmtId="0" fontId="4" fillId="29" borderId="30" xfId="0" applyFont="1" applyFill="1" applyBorder="1" applyAlignment="1">
      <alignment horizontal="center" vertical="center"/>
    </xf>
    <xf numFmtId="0" fontId="4" fillId="29" borderId="33" xfId="0" applyFont="1" applyFill="1" applyBorder="1" applyAlignment="1">
      <alignment horizontal="center" vertical="center"/>
    </xf>
    <xf numFmtId="0" fontId="4" fillId="29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 indent="3"/>
    </xf>
    <xf numFmtId="0" fontId="27" fillId="0" borderId="10" xfId="0" applyFont="1" applyFill="1" applyBorder="1" applyAlignment="1">
      <alignment horizontal="left" vertical="center" wrapText="1" indent="3"/>
    </xf>
    <xf numFmtId="0" fontId="8" fillId="0" borderId="12" xfId="0" applyFont="1" applyFill="1" applyBorder="1" applyAlignment="1">
      <alignment horizontal="left" vertical="center" wrapText="1" indent="3"/>
    </xf>
    <xf numFmtId="0" fontId="8" fillId="0" borderId="11" xfId="0" applyFont="1" applyFill="1" applyBorder="1" applyAlignment="1">
      <alignment horizontal="left" vertical="center" wrapText="1" indent="3"/>
    </xf>
    <xf numFmtId="0" fontId="8" fillId="0" borderId="13" xfId="0" applyFont="1" applyFill="1" applyBorder="1" applyAlignment="1">
      <alignment horizontal="left" vertical="center" wrapText="1" indent="3"/>
    </xf>
    <xf numFmtId="0" fontId="27" fillId="0" borderId="12" xfId="0" applyFont="1" applyFill="1" applyBorder="1" applyAlignment="1">
      <alignment horizontal="left" vertical="center" wrapText="1" indent="3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/>
    </xf>
    <xf numFmtId="0" fontId="0" fillId="20" borderId="3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vertical="center"/>
    </xf>
    <xf numFmtId="49" fontId="5" fillId="22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 indent="3"/>
    </xf>
    <xf numFmtId="0" fontId="8" fillId="0" borderId="18" xfId="0" applyFont="1" applyFill="1" applyBorder="1" applyAlignment="1">
      <alignment horizontal="left" vertical="center" wrapText="1" indent="3"/>
    </xf>
    <xf numFmtId="0" fontId="27" fillId="0" borderId="18" xfId="0" applyFont="1" applyFill="1" applyBorder="1" applyAlignment="1">
      <alignment horizontal="left" vertical="center" wrapText="1" indent="3"/>
    </xf>
    <xf numFmtId="0" fontId="27" fillId="0" borderId="28" xfId="0" applyFont="1" applyFill="1" applyBorder="1" applyAlignment="1">
      <alignment horizontal="left" vertical="center" wrapText="1" indent="3"/>
    </xf>
    <xf numFmtId="0" fontId="8" fillId="0" borderId="32" xfId="0" applyFont="1" applyFill="1" applyBorder="1" applyAlignment="1">
      <alignment horizontal="left" vertical="center" wrapText="1" indent="3"/>
    </xf>
    <xf numFmtId="0" fontId="8" fillId="0" borderId="28" xfId="0" applyFont="1" applyFill="1" applyBorder="1" applyAlignment="1">
      <alignment horizontal="left" vertical="center" wrapText="1" indent="3"/>
    </xf>
    <xf numFmtId="0" fontId="4" fillId="20" borderId="18" xfId="0" applyFont="1" applyFill="1" applyBorder="1" applyAlignment="1">
      <alignment horizontal="left" vertical="center" wrapText="1" indent="3"/>
    </xf>
    <xf numFmtId="0" fontId="4" fillId="25" borderId="10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20" borderId="10" xfId="0" applyFont="1" applyFill="1" applyBorder="1" applyAlignment="1">
      <alignment horizontal="left" vertical="center"/>
    </xf>
    <xf numFmtId="0" fontId="0" fillId="20" borderId="10" xfId="0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5" fillId="22" borderId="18" xfId="0" applyNumberFormat="1" applyFont="1" applyFill="1" applyBorder="1" applyAlignment="1">
      <alignment horizontal="center" vertical="center"/>
    </xf>
    <xf numFmtId="49" fontId="5" fillId="22" borderId="36" xfId="0" applyNumberFormat="1" applyFont="1" applyFill="1" applyBorder="1" applyAlignment="1">
      <alignment horizontal="center" vertical="center"/>
    </xf>
    <xf numFmtId="49" fontId="5" fillId="22" borderId="16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/>
    </xf>
    <xf numFmtId="0" fontId="4" fillId="20" borderId="18" xfId="0" applyFont="1" applyFill="1" applyBorder="1" applyAlignment="1">
      <alignment horizontal="left" vertical="center"/>
    </xf>
    <xf numFmtId="0" fontId="0" fillId="20" borderId="36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49" fontId="7" fillId="22" borderId="36" xfId="0" applyNumberFormat="1" applyFont="1" applyFill="1" applyBorder="1" applyAlignment="1">
      <alignment horizontal="center"/>
    </xf>
    <xf numFmtId="49" fontId="7" fillId="22" borderId="1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20" borderId="18" xfId="0" applyFont="1" applyFill="1" applyBorder="1" applyAlignment="1">
      <alignment vertical="center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vertical="center"/>
    </xf>
    <xf numFmtId="49" fontId="7" fillId="22" borderId="36" xfId="0" applyNumberFormat="1" applyFont="1" applyFill="1" applyBorder="1" applyAlignment="1">
      <alignment horizontal="center" vertical="center"/>
    </xf>
    <xf numFmtId="49" fontId="7" fillId="22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36" xfId="0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40</xdr:row>
      <xdr:rowOff>57150</xdr:rowOff>
    </xdr:from>
    <xdr:to>
      <xdr:col>0</xdr:col>
      <xdr:colOff>323850</xdr:colOff>
      <xdr:row>41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2875" y="9582150"/>
          <a:ext cx="180975" cy="2095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5057775</xdr:colOff>
      <xdr:row>40</xdr:row>
      <xdr:rowOff>57150</xdr:rowOff>
    </xdr:from>
    <xdr:to>
      <xdr:col>0</xdr:col>
      <xdr:colOff>5238750</xdr:colOff>
      <xdr:row>41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057775" y="9582150"/>
          <a:ext cx="180975" cy="2095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2505075</xdr:colOff>
      <xdr:row>40</xdr:row>
      <xdr:rowOff>28575</xdr:rowOff>
    </xdr:from>
    <xdr:to>
      <xdr:col>0</xdr:col>
      <xdr:colOff>2647950</xdr:colOff>
      <xdr:row>41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505075" y="9553575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371475</xdr:colOff>
      <xdr:row>40</xdr:row>
      <xdr:rowOff>57150</xdr:rowOff>
    </xdr:from>
    <xdr:to>
      <xdr:col>0</xdr:col>
      <xdr:colOff>2419350</xdr:colOff>
      <xdr:row>41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71475" y="9582150"/>
          <a:ext cx="2047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Originally scheduled survey days </a:t>
          </a:r>
        </a:p>
      </xdr:txBody>
    </xdr:sp>
    <xdr:clientData/>
  </xdr:twoCellAnchor>
  <xdr:twoCellAnchor>
    <xdr:from>
      <xdr:col>0</xdr:col>
      <xdr:colOff>2676525</xdr:colOff>
      <xdr:row>40</xdr:row>
      <xdr:rowOff>57150</xdr:rowOff>
    </xdr:from>
    <xdr:to>
      <xdr:col>0</xdr:col>
      <xdr:colOff>4848225</xdr:colOff>
      <xdr:row>41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676525" y="9582150"/>
          <a:ext cx="2171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Cancelled or rescheduled survey days </a:t>
          </a:r>
        </a:p>
      </xdr:txBody>
    </xdr:sp>
    <xdr:clientData/>
  </xdr:twoCellAnchor>
  <xdr:twoCellAnchor>
    <xdr:from>
      <xdr:col>0</xdr:col>
      <xdr:colOff>5286375</xdr:colOff>
      <xdr:row>40</xdr:row>
      <xdr:rowOff>57150</xdr:rowOff>
    </xdr:from>
    <xdr:to>
      <xdr:col>1</xdr:col>
      <xdr:colOff>85725</xdr:colOff>
      <xdr:row>41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286375" y="9582150"/>
          <a:ext cx="3314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Additional survey days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29</xdr:row>
      <xdr:rowOff>28575</xdr:rowOff>
    </xdr:from>
    <xdr:to>
      <xdr:col>8</xdr:col>
      <xdr:colOff>285750</xdr:colOff>
      <xdr:row>30</xdr:row>
      <xdr:rowOff>295275</xdr:rowOff>
    </xdr:to>
    <xdr:sp>
      <xdr:nvSpPr>
        <xdr:cNvPr id="1" name="Line 1"/>
        <xdr:cNvSpPr>
          <a:spLocks/>
        </xdr:cNvSpPr>
      </xdr:nvSpPr>
      <xdr:spPr>
        <a:xfrm flipH="1">
          <a:off x="8562975" y="8963025"/>
          <a:ext cx="276225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28575</xdr:rowOff>
    </xdr:from>
    <xdr:to>
      <xdr:col>8</xdr:col>
      <xdr:colOff>295275</xdr:colOff>
      <xdr:row>30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8562975" y="8963025"/>
          <a:ext cx="28575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36</xdr:row>
      <xdr:rowOff>19050</xdr:rowOff>
    </xdr:from>
    <xdr:to>
      <xdr:col>15</xdr:col>
      <xdr:colOff>295275</xdr:colOff>
      <xdr:row>37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10772775" y="11087100"/>
          <a:ext cx="276225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36</xdr:row>
      <xdr:rowOff>19050</xdr:rowOff>
    </xdr:from>
    <xdr:to>
      <xdr:col>15</xdr:col>
      <xdr:colOff>304800</xdr:colOff>
      <xdr:row>37</xdr:row>
      <xdr:rowOff>285750</xdr:rowOff>
    </xdr:to>
    <xdr:sp>
      <xdr:nvSpPr>
        <xdr:cNvPr id="4" name="Line 4"/>
        <xdr:cNvSpPr>
          <a:spLocks/>
        </xdr:cNvSpPr>
      </xdr:nvSpPr>
      <xdr:spPr>
        <a:xfrm>
          <a:off x="10772775" y="11087100"/>
          <a:ext cx="28575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17</xdr:row>
      <xdr:rowOff>28575</xdr:rowOff>
    </xdr:from>
    <xdr:to>
      <xdr:col>25</xdr:col>
      <xdr:colOff>285750</xdr:colOff>
      <xdr:row>19</xdr:row>
      <xdr:rowOff>285750</xdr:rowOff>
    </xdr:to>
    <xdr:sp>
      <xdr:nvSpPr>
        <xdr:cNvPr id="5" name="Line 7"/>
        <xdr:cNvSpPr>
          <a:spLocks/>
        </xdr:cNvSpPr>
      </xdr:nvSpPr>
      <xdr:spPr>
        <a:xfrm flipH="1">
          <a:off x="13906500" y="5305425"/>
          <a:ext cx="276225" cy="8667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17</xdr:row>
      <xdr:rowOff>28575</xdr:rowOff>
    </xdr:from>
    <xdr:to>
      <xdr:col>25</xdr:col>
      <xdr:colOff>295275</xdr:colOff>
      <xdr:row>19</xdr:row>
      <xdr:rowOff>285750</xdr:rowOff>
    </xdr:to>
    <xdr:sp>
      <xdr:nvSpPr>
        <xdr:cNvPr id="6" name="Line 8"/>
        <xdr:cNvSpPr>
          <a:spLocks/>
        </xdr:cNvSpPr>
      </xdr:nvSpPr>
      <xdr:spPr>
        <a:xfrm>
          <a:off x="13906500" y="5305425"/>
          <a:ext cx="285750" cy="8667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38100</xdr:rowOff>
    </xdr:from>
    <xdr:to>
      <xdr:col>22</xdr:col>
      <xdr:colOff>295275</xdr:colOff>
      <xdr:row>24</xdr:row>
      <xdr:rowOff>285750</xdr:rowOff>
    </xdr:to>
    <xdr:sp>
      <xdr:nvSpPr>
        <xdr:cNvPr id="7" name="Line 9"/>
        <xdr:cNvSpPr>
          <a:spLocks/>
        </xdr:cNvSpPr>
      </xdr:nvSpPr>
      <xdr:spPr>
        <a:xfrm flipH="1">
          <a:off x="12973050" y="6534150"/>
          <a:ext cx="276225" cy="1162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38100</xdr:rowOff>
    </xdr:from>
    <xdr:to>
      <xdr:col>22</xdr:col>
      <xdr:colOff>304800</xdr:colOff>
      <xdr:row>24</xdr:row>
      <xdr:rowOff>285750</xdr:rowOff>
    </xdr:to>
    <xdr:sp>
      <xdr:nvSpPr>
        <xdr:cNvPr id="8" name="Line 10"/>
        <xdr:cNvSpPr>
          <a:spLocks/>
        </xdr:cNvSpPr>
      </xdr:nvSpPr>
      <xdr:spPr>
        <a:xfrm>
          <a:off x="12973050" y="6534150"/>
          <a:ext cx="285750" cy="1162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40</xdr:row>
      <xdr:rowOff>66675</xdr:rowOff>
    </xdr:from>
    <xdr:to>
      <xdr:col>0</xdr:col>
      <xdr:colOff>295275</xdr:colOff>
      <xdr:row>40</xdr:row>
      <xdr:rowOff>228600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3350" y="12144375"/>
          <a:ext cx="161925" cy="1619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4933950</xdr:colOff>
      <xdr:row>40</xdr:row>
      <xdr:rowOff>66675</xdr:rowOff>
    </xdr:from>
    <xdr:to>
      <xdr:col>0</xdr:col>
      <xdr:colOff>5076825</xdr:colOff>
      <xdr:row>40</xdr:row>
      <xdr:rowOff>238125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4933950" y="12144375"/>
          <a:ext cx="142875" cy="1714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2495550</xdr:colOff>
      <xdr:row>40</xdr:row>
      <xdr:rowOff>38100</xdr:rowOff>
    </xdr:from>
    <xdr:to>
      <xdr:col>0</xdr:col>
      <xdr:colOff>2638425</xdr:colOff>
      <xdr:row>41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2495550" y="12115800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361950</xdr:colOff>
      <xdr:row>40</xdr:row>
      <xdr:rowOff>66675</xdr:rowOff>
    </xdr:from>
    <xdr:to>
      <xdr:col>0</xdr:col>
      <xdr:colOff>2409825</xdr:colOff>
      <xdr:row>41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361950" y="12144375"/>
          <a:ext cx="2047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Originally scheduled survey days </a:t>
          </a:r>
        </a:p>
      </xdr:txBody>
    </xdr:sp>
    <xdr:clientData/>
  </xdr:twoCellAnchor>
  <xdr:twoCellAnchor>
    <xdr:from>
      <xdr:col>0</xdr:col>
      <xdr:colOff>2667000</xdr:colOff>
      <xdr:row>40</xdr:row>
      <xdr:rowOff>66675</xdr:rowOff>
    </xdr:from>
    <xdr:to>
      <xdr:col>0</xdr:col>
      <xdr:colOff>4714875</xdr:colOff>
      <xdr:row>41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2667000" y="12144375"/>
          <a:ext cx="2047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Cancelled or rescheduled survey days </a:t>
          </a:r>
        </a:p>
      </xdr:txBody>
    </xdr:sp>
    <xdr:clientData/>
  </xdr:twoCellAnchor>
  <xdr:twoCellAnchor>
    <xdr:from>
      <xdr:col>0</xdr:col>
      <xdr:colOff>5162550</xdr:colOff>
      <xdr:row>40</xdr:row>
      <xdr:rowOff>66675</xdr:rowOff>
    </xdr:from>
    <xdr:to>
      <xdr:col>3</xdr:col>
      <xdr:colOff>228600</xdr:colOff>
      <xdr:row>41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5162550" y="12144375"/>
          <a:ext cx="2047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Additional survey days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19050</xdr:rowOff>
    </xdr:from>
    <xdr:to>
      <xdr:col>1</xdr:col>
      <xdr:colOff>295275</xdr:colOff>
      <xdr:row>16</xdr:row>
      <xdr:rowOff>285750</xdr:rowOff>
    </xdr:to>
    <xdr:sp>
      <xdr:nvSpPr>
        <xdr:cNvPr id="1" name="Line 1"/>
        <xdr:cNvSpPr>
          <a:spLocks/>
        </xdr:cNvSpPr>
      </xdr:nvSpPr>
      <xdr:spPr>
        <a:xfrm flipH="1">
          <a:off x="6029325" y="4695825"/>
          <a:ext cx="276225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304800</xdr:colOff>
      <xdr:row>16</xdr:row>
      <xdr:rowOff>285750</xdr:rowOff>
    </xdr:to>
    <xdr:sp>
      <xdr:nvSpPr>
        <xdr:cNvPr id="2" name="Line 2"/>
        <xdr:cNvSpPr>
          <a:spLocks/>
        </xdr:cNvSpPr>
      </xdr:nvSpPr>
      <xdr:spPr>
        <a:xfrm>
          <a:off x="6029325" y="4695825"/>
          <a:ext cx="28575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36</xdr:row>
      <xdr:rowOff>19050</xdr:rowOff>
    </xdr:from>
    <xdr:to>
      <xdr:col>19</xdr:col>
      <xdr:colOff>295275</xdr:colOff>
      <xdr:row>37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11687175" y="11096625"/>
          <a:ext cx="276225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36</xdr:row>
      <xdr:rowOff>19050</xdr:rowOff>
    </xdr:from>
    <xdr:to>
      <xdr:col>19</xdr:col>
      <xdr:colOff>304800</xdr:colOff>
      <xdr:row>37</xdr:row>
      <xdr:rowOff>285750</xdr:rowOff>
    </xdr:to>
    <xdr:sp>
      <xdr:nvSpPr>
        <xdr:cNvPr id="4" name="Line 4"/>
        <xdr:cNvSpPr>
          <a:spLocks/>
        </xdr:cNvSpPr>
      </xdr:nvSpPr>
      <xdr:spPr>
        <a:xfrm>
          <a:off x="11687175" y="11096625"/>
          <a:ext cx="28575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28575</xdr:rowOff>
    </xdr:from>
    <xdr:to>
      <xdr:col>4</xdr:col>
      <xdr:colOff>295275</xdr:colOff>
      <xdr:row>24</xdr:row>
      <xdr:rowOff>276225</xdr:rowOff>
    </xdr:to>
    <xdr:sp>
      <xdr:nvSpPr>
        <xdr:cNvPr id="5" name="Line 5"/>
        <xdr:cNvSpPr>
          <a:spLocks/>
        </xdr:cNvSpPr>
      </xdr:nvSpPr>
      <xdr:spPr>
        <a:xfrm flipH="1">
          <a:off x="6972300" y="6534150"/>
          <a:ext cx="276225" cy="1162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28575</xdr:rowOff>
    </xdr:from>
    <xdr:to>
      <xdr:col>4</xdr:col>
      <xdr:colOff>304800</xdr:colOff>
      <xdr:row>24</xdr:row>
      <xdr:rowOff>276225</xdr:rowOff>
    </xdr:to>
    <xdr:sp>
      <xdr:nvSpPr>
        <xdr:cNvPr id="6" name="Line 6"/>
        <xdr:cNvSpPr>
          <a:spLocks/>
        </xdr:cNvSpPr>
      </xdr:nvSpPr>
      <xdr:spPr>
        <a:xfrm>
          <a:off x="6972300" y="6534150"/>
          <a:ext cx="285750" cy="1162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40</xdr:row>
      <xdr:rowOff>76200</xdr:rowOff>
    </xdr:from>
    <xdr:to>
      <xdr:col>0</xdr:col>
      <xdr:colOff>333375</xdr:colOff>
      <xdr:row>41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2875" y="12153900"/>
          <a:ext cx="190500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4943475</xdr:colOff>
      <xdr:row>40</xdr:row>
      <xdr:rowOff>76200</xdr:rowOff>
    </xdr:from>
    <xdr:to>
      <xdr:col>0</xdr:col>
      <xdr:colOff>5114925</xdr:colOff>
      <xdr:row>41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943475" y="12153900"/>
          <a:ext cx="171450" cy="1905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2505075</xdr:colOff>
      <xdr:row>40</xdr:row>
      <xdr:rowOff>47625</xdr:rowOff>
    </xdr:from>
    <xdr:to>
      <xdr:col>0</xdr:col>
      <xdr:colOff>2647950</xdr:colOff>
      <xdr:row>41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505075" y="121253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371475</xdr:colOff>
      <xdr:row>40</xdr:row>
      <xdr:rowOff>28575</xdr:rowOff>
    </xdr:from>
    <xdr:to>
      <xdr:col>0</xdr:col>
      <xdr:colOff>2419350</xdr:colOff>
      <xdr:row>41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71475" y="12106275"/>
          <a:ext cx="2047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Originally scheduled survey days </a:t>
          </a:r>
        </a:p>
      </xdr:txBody>
    </xdr:sp>
    <xdr:clientData/>
  </xdr:twoCellAnchor>
  <xdr:twoCellAnchor>
    <xdr:from>
      <xdr:col>0</xdr:col>
      <xdr:colOff>2676525</xdr:colOff>
      <xdr:row>40</xdr:row>
      <xdr:rowOff>28575</xdr:rowOff>
    </xdr:from>
    <xdr:to>
      <xdr:col>0</xdr:col>
      <xdr:colOff>4733925</xdr:colOff>
      <xdr:row>41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676525" y="12106275"/>
          <a:ext cx="2057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Cancelled or rescheduled survey days </a:t>
          </a:r>
        </a:p>
      </xdr:txBody>
    </xdr:sp>
    <xdr:clientData/>
  </xdr:twoCellAnchor>
  <xdr:twoCellAnchor>
    <xdr:from>
      <xdr:col>0</xdr:col>
      <xdr:colOff>5172075</xdr:colOff>
      <xdr:row>40</xdr:row>
      <xdr:rowOff>28575</xdr:rowOff>
    </xdr:from>
    <xdr:to>
      <xdr:col>4</xdr:col>
      <xdr:colOff>266700</xdr:colOff>
      <xdr:row>41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172075" y="12106275"/>
          <a:ext cx="2047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Additional survey days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41</xdr:row>
      <xdr:rowOff>66675</xdr:rowOff>
    </xdr:from>
    <xdr:to>
      <xdr:col>0</xdr:col>
      <xdr:colOff>295275</xdr:colOff>
      <xdr:row>41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2106275"/>
          <a:ext cx="161925" cy="1333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5019675</xdr:colOff>
      <xdr:row>41</xdr:row>
      <xdr:rowOff>66675</xdr:rowOff>
    </xdr:from>
    <xdr:to>
      <xdr:col>0</xdr:col>
      <xdr:colOff>5172075</xdr:colOff>
      <xdr:row>41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19675" y="12106275"/>
          <a:ext cx="152400" cy="1333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2505075</xdr:colOff>
      <xdr:row>41</xdr:row>
      <xdr:rowOff>38100</xdr:rowOff>
    </xdr:from>
    <xdr:to>
      <xdr:col>0</xdr:col>
      <xdr:colOff>2647950</xdr:colOff>
      <xdr:row>41</xdr:row>
      <xdr:rowOff>247650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05075" y="120777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371475</xdr:colOff>
      <xdr:row>41</xdr:row>
      <xdr:rowOff>66675</xdr:rowOff>
    </xdr:from>
    <xdr:to>
      <xdr:col>0</xdr:col>
      <xdr:colOff>2419350</xdr:colOff>
      <xdr:row>41</xdr:row>
      <xdr:rowOff>247650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71475" y="12106275"/>
          <a:ext cx="2047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Originally scheduled survey days </a:t>
          </a:r>
        </a:p>
      </xdr:txBody>
    </xdr:sp>
    <xdr:clientData/>
  </xdr:twoCellAnchor>
  <xdr:twoCellAnchor>
    <xdr:from>
      <xdr:col>0</xdr:col>
      <xdr:colOff>2676525</xdr:colOff>
      <xdr:row>41</xdr:row>
      <xdr:rowOff>57150</xdr:rowOff>
    </xdr:from>
    <xdr:to>
      <xdr:col>0</xdr:col>
      <xdr:colOff>4857750</xdr:colOff>
      <xdr:row>41</xdr:row>
      <xdr:rowOff>247650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676525" y="12096750"/>
          <a:ext cx="2181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Cancelled or rescheduled survey days </a:t>
          </a:r>
        </a:p>
      </xdr:txBody>
    </xdr:sp>
    <xdr:clientData/>
  </xdr:twoCellAnchor>
  <xdr:twoCellAnchor>
    <xdr:from>
      <xdr:col>0</xdr:col>
      <xdr:colOff>5248275</xdr:colOff>
      <xdr:row>41</xdr:row>
      <xdr:rowOff>66675</xdr:rowOff>
    </xdr:from>
    <xdr:to>
      <xdr:col>3</xdr:col>
      <xdr:colOff>142875</xdr:colOff>
      <xdr:row>41</xdr:row>
      <xdr:rowOff>247650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248275" y="12106275"/>
          <a:ext cx="2047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Additional survey days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40</xdr:row>
      <xdr:rowOff>66675</xdr:rowOff>
    </xdr:from>
    <xdr:to>
      <xdr:col>0</xdr:col>
      <xdr:colOff>304800</xdr:colOff>
      <xdr:row>40</xdr:row>
      <xdr:rowOff>228600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2875" y="10115550"/>
          <a:ext cx="161925" cy="1619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5019675</xdr:colOff>
      <xdr:row>40</xdr:row>
      <xdr:rowOff>66675</xdr:rowOff>
    </xdr:from>
    <xdr:to>
      <xdr:col>0</xdr:col>
      <xdr:colOff>5181600</xdr:colOff>
      <xdr:row>40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019675" y="10115550"/>
          <a:ext cx="161925" cy="1524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2505075</xdr:colOff>
      <xdr:row>40</xdr:row>
      <xdr:rowOff>38100</xdr:rowOff>
    </xdr:from>
    <xdr:to>
      <xdr:col>0</xdr:col>
      <xdr:colOff>2647950</xdr:colOff>
      <xdr:row>40</xdr:row>
      <xdr:rowOff>247650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505075" y="100869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371475</xdr:colOff>
      <xdr:row>40</xdr:row>
      <xdr:rowOff>66675</xdr:rowOff>
    </xdr:from>
    <xdr:to>
      <xdr:col>0</xdr:col>
      <xdr:colOff>2419350</xdr:colOff>
      <xdr:row>41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71475" y="10115550"/>
          <a:ext cx="2047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Originally scheduled survey days </a:t>
          </a:r>
        </a:p>
      </xdr:txBody>
    </xdr:sp>
    <xdr:clientData/>
  </xdr:twoCellAnchor>
  <xdr:twoCellAnchor>
    <xdr:from>
      <xdr:col>0</xdr:col>
      <xdr:colOff>2676525</xdr:colOff>
      <xdr:row>40</xdr:row>
      <xdr:rowOff>66675</xdr:rowOff>
    </xdr:from>
    <xdr:to>
      <xdr:col>0</xdr:col>
      <xdr:colOff>4838700</xdr:colOff>
      <xdr:row>41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676525" y="10115550"/>
          <a:ext cx="2162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Cancelled or rescheduled survey days </a:t>
          </a:r>
        </a:p>
      </xdr:txBody>
    </xdr:sp>
    <xdr:clientData/>
  </xdr:twoCellAnchor>
  <xdr:twoCellAnchor>
    <xdr:from>
      <xdr:col>0</xdr:col>
      <xdr:colOff>5248275</xdr:colOff>
      <xdr:row>40</xdr:row>
      <xdr:rowOff>66675</xdr:rowOff>
    </xdr:from>
    <xdr:to>
      <xdr:col>1</xdr:col>
      <xdr:colOff>47625</xdr:colOff>
      <xdr:row>41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248275" y="10115550"/>
          <a:ext cx="3867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Additional survey days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Normal="50" zoomScaleSheetLayoutView="100" zoomScalePageLayoutView="0" workbookViewId="0" topLeftCell="A1">
      <pane xSplit="1" ySplit="3" topLeftCell="B34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5" sqref="A45"/>
    </sheetView>
  </sheetViews>
  <sheetFormatPr defaultColWidth="9.140625" defaultRowHeight="12.75"/>
  <cols>
    <col min="1" max="1" width="127.7109375" style="0" customWidth="1"/>
    <col min="2" max="4" width="6.8515625" style="0" customWidth="1"/>
  </cols>
  <sheetData>
    <row r="1" spans="1:4" s="23" customFormat="1" ht="44.25" customHeight="1">
      <c r="A1" s="401" t="s">
        <v>49</v>
      </c>
      <c r="B1" s="402"/>
      <c r="C1" s="402"/>
      <c r="D1" s="402"/>
    </row>
    <row r="2" spans="1:4" s="23" customFormat="1" ht="18" customHeight="1">
      <c r="A2" s="397" t="s">
        <v>0</v>
      </c>
      <c r="B2" s="403" t="s">
        <v>46</v>
      </c>
      <c r="C2" s="404"/>
      <c r="D2" s="405"/>
    </row>
    <row r="3" spans="1:8" s="3" customFormat="1" ht="18" customHeight="1">
      <c r="A3" s="398"/>
      <c r="B3" s="25">
        <v>24</v>
      </c>
      <c r="C3" s="25">
        <v>25</v>
      </c>
      <c r="D3" s="25">
        <v>26</v>
      </c>
      <c r="E3" s="5"/>
      <c r="F3" s="5"/>
      <c r="G3" s="5"/>
      <c r="H3" s="5"/>
    </row>
    <row r="4" spans="1:8" s="3" customFormat="1" ht="21" customHeight="1">
      <c r="A4" s="395" t="s">
        <v>29</v>
      </c>
      <c r="B4" s="396"/>
      <c r="C4" s="396"/>
      <c r="D4" s="396"/>
      <c r="E4" s="5"/>
      <c r="F4" s="5"/>
      <c r="G4" s="5"/>
      <c r="H4" s="5"/>
    </row>
    <row r="5" spans="1:4" s="2" customFormat="1" ht="18" customHeight="1">
      <c r="A5" s="372" t="s">
        <v>13</v>
      </c>
      <c r="B5" s="8"/>
      <c r="C5" s="7"/>
      <c r="D5" s="7"/>
    </row>
    <row r="6" spans="1:4" s="2" customFormat="1" ht="18" customHeight="1">
      <c r="A6" s="372" t="s">
        <v>3</v>
      </c>
      <c r="B6" s="14"/>
      <c r="C6" s="7"/>
      <c r="D6" s="7"/>
    </row>
    <row r="7" spans="1:4" s="2" customFormat="1" ht="18" customHeight="1">
      <c r="A7" s="372" t="s">
        <v>36</v>
      </c>
      <c r="B7" s="14"/>
      <c r="C7" s="7"/>
      <c r="D7" s="7"/>
    </row>
    <row r="8" spans="1:4" s="2" customFormat="1" ht="18" customHeight="1">
      <c r="A8" s="372" t="s">
        <v>5</v>
      </c>
      <c r="B8" s="8"/>
      <c r="C8" s="7"/>
      <c r="D8" s="7"/>
    </row>
    <row r="9" spans="1:4" s="2" customFormat="1" ht="18" customHeight="1">
      <c r="A9" s="372" t="s">
        <v>7</v>
      </c>
      <c r="B9" s="14"/>
      <c r="C9" s="7"/>
      <c r="D9" s="7"/>
    </row>
    <row r="10" spans="1:4" s="2" customFormat="1" ht="18" customHeight="1">
      <c r="A10" s="373" t="s">
        <v>35</v>
      </c>
      <c r="B10" s="14"/>
      <c r="C10" s="8"/>
      <c r="D10" s="7"/>
    </row>
    <row r="11" spans="1:4" s="2" customFormat="1" ht="18" customHeight="1">
      <c r="A11" s="372" t="s">
        <v>2</v>
      </c>
      <c r="B11" s="14"/>
      <c r="C11" s="8"/>
      <c r="D11" s="7"/>
    </row>
    <row r="12" spans="1:4" s="2" customFormat="1" ht="18" customHeight="1">
      <c r="A12" s="372" t="s">
        <v>24</v>
      </c>
      <c r="B12" s="8"/>
      <c r="C12" s="14"/>
      <c r="D12" s="14"/>
    </row>
    <row r="13" spans="1:8" s="3" customFormat="1" ht="21" customHeight="1">
      <c r="A13" s="395" t="s">
        <v>39</v>
      </c>
      <c r="B13" s="396"/>
      <c r="C13" s="396"/>
      <c r="D13" s="396"/>
      <c r="E13" s="5"/>
      <c r="F13" s="5"/>
      <c r="G13" s="5"/>
      <c r="H13" s="5"/>
    </row>
    <row r="14" spans="1:4" s="2" customFormat="1" ht="18" customHeight="1">
      <c r="A14" s="374" t="s">
        <v>14</v>
      </c>
      <c r="B14" s="11"/>
      <c r="C14" s="11"/>
      <c r="D14" s="10"/>
    </row>
    <row r="15" spans="1:4" s="2" customFormat="1" ht="18" customHeight="1">
      <c r="A15" s="375" t="s">
        <v>15</v>
      </c>
      <c r="B15" s="9"/>
      <c r="C15" s="9"/>
      <c r="D15" s="15"/>
    </row>
    <row r="16" spans="1:4" s="2" customFormat="1" ht="18" customHeight="1">
      <c r="A16" s="374" t="s">
        <v>12</v>
      </c>
      <c r="B16" s="11"/>
      <c r="C16" s="11"/>
      <c r="D16" s="10"/>
    </row>
    <row r="17" spans="1:4" s="2" customFormat="1" ht="18" customHeight="1">
      <c r="A17" s="375" t="s">
        <v>11</v>
      </c>
      <c r="B17" s="9"/>
      <c r="C17" s="9"/>
      <c r="D17" s="28"/>
    </row>
    <row r="18" spans="1:4" s="2" customFormat="1" ht="18" customHeight="1">
      <c r="A18" s="374" t="s">
        <v>19</v>
      </c>
      <c r="B18" s="10"/>
      <c r="C18" s="11"/>
      <c r="D18" s="11"/>
    </row>
    <row r="19" spans="1:4" s="2" customFormat="1" ht="18" customHeight="1">
      <c r="A19" s="376" t="s">
        <v>25</v>
      </c>
      <c r="B19" s="29"/>
      <c r="C19" s="12"/>
      <c r="D19" s="12"/>
    </row>
    <row r="20" spans="1:4" s="2" customFormat="1" ht="18" customHeight="1">
      <c r="A20" s="375" t="s">
        <v>20</v>
      </c>
      <c r="B20" s="28"/>
      <c r="C20" s="9"/>
      <c r="D20" s="9"/>
    </row>
    <row r="21" spans="1:8" s="3" customFormat="1" ht="21" customHeight="1">
      <c r="A21" s="395" t="s">
        <v>47</v>
      </c>
      <c r="B21" s="396"/>
      <c r="C21" s="396"/>
      <c r="D21" s="396"/>
      <c r="E21" s="5"/>
      <c r="F21" s="5"/>
      <c r="G21" s="5"/>
      <c r="H21" s="5"/>
    </row>
    <row r="22" spans="1:4" s="2" customFormat="1" ht="18" customHeight="1">
      <c r="A22" s="374" t="s">
        <v>22</v>
      </c>
      <c r="B22" s="11"/>
      <c r="C22" s="11"/>
      <c r="D22" s="11"/>
    </row>
    <row r="23" spans="1:4" s="2" customFormat="1" ht="18" customHeight="1">
      <c r="A23" s="376" t="s">
        <v>8</v>
      </c>
      <c r="B23" s="12"/>
      <c r="C23" s="12"/>
      <c r="D23" s="12"/>
    </row>
    <row r="24" spans="1:4" s="2" customFormat="1" ht="18" customHeight="1">
      <c r="A24" s="376" t="s">
        <v>9</v>
      </c>
      <c r="B24" s="12"/>
      <c r="C24" s="12"/>
      <c r="D24" s="12"/>
    </row>
    <row r="25" spans="1:4" s="2" customFormat="1" ht="18" customHeight="1">
      <c r="A25" s="375" t="s">
        <v>10</v>
      </c>
      <c r="B25" s="9"/>
      <c r="C25" s="9"/>
      <c r="D25" s="9"/>
    </row>
    <row r="26" spans="1:4" s="2" customFormat="1" ht="18" customHeight="1">
      <c r="A26" s="372" t="s">
        <v>50</v>
      </c>
      <c r="B26" s="7"/>
      <c r="C26" s="8"/>
      <c r="D26" s="7"/>
    </row>
    <row r="27" spans="1:4" s="2" customFormat="1" ht="18" customHeight="1">
      <c r="A27" s="374" t="s">
        <v>16</v>
      </c>
      <c r="B27" s="11"/>
      <c r="C27" s="11"/>
      <c r="D27" s="10"/>
    </row>
    <row r="28" spans="1:4" s="2" customFormat="1" ht="18" customHeight="1">
      <c r="A28" s="376" t="s">
        <v>17</v>
      </c>
      <c r="B28" s="12"/>
      <c r="C28" s="12"/>
      <c r="D28" s="29"/>
    </row>
    <row r="29" spans="1:4" s="2" customFormat="1" ht="18" customHeight="1">
      <c r="A29" s="375" t="s">
        <v>21</v>
      </c>
      <c r="B29" s="9"/>
      <c r="C29" s="9"/>
      <c r="D29" s="28"/>
    </row>
    <row r="30" spans="1:4" s="2" customFormat="1" ht="18" customHeight="1">
      <c r="A30" s="374" t="s">
        <v>27</v>
      </c>
      <c r="B30" s="11"/>
      <c r="C30" s="11"/>
      <c r="D30" s="10"/>
    </row>
    <row r="31" spans="1:4" s="2" customFormat="1" ht="18" customHeight="1">
      <c r="A31" s="375" t="s">
        <v>23</v>
      </c>
      <c r="B31" s="9"/>
      <c r="C31" s="9"/>
      <c r="D31" s="28"/>
    </row>
    <row r="32" spans="1:4" s="2" customFormat="1" ht="18" customHeight="1">
      <c r="A32" s="374" t="s">
        <v>26</v>
      </c>
      <c r="B32" s="11"/>
      <c r="C32" s="11"/>
      <c r="D32" s="10"/>
    </row>
    <row r="33" spans="1:4" s="2" customFormat="1" ht="18" customHeight="1">
      <c r="A33" s="376" t="s">
        <v>18</v>
      </c>
      <c r="B33" s="12"/>
      <c r="C33" s="12"/>
      <c r="D33" s="29"/>
    </row>
    <row r="34" spans="1:4" s="2" customFormat="1" ht="18" customHeight="1">
      <c r="A34" s="375" t="s">
        <v>30</v>
      </c>
      <c r="B34" s="9"/>
      <c r="C34" s="9"/>
      <c r="D34" s="28"/>
    </row>
    <row r="35" spans="1:4" s="2" customFormat="1" ht="18" customHeight="1">
      <c r="A35" s="372" t="s">
        <v>4</v>
      </c>
      <c r="B35" s="8"/>
      <c r="C35" s="7"/>
      <c r="D35" s="7"/>
    </row>
    <row r="36" spans="1:4" s="2" customFormat="1" ht="18" customHeight="1">
      <c r="A36" s="372" t="s">
        <v>1</v>
      </c>
      <c r="B36" s="7"/>
      <c r="C36" s="8"/>
      <c r="D36" s="7"/>
    </row>
    <row r="37" spans="1:4" s="2" customFormat="1" ht="18" customHeight="1">
      <c r="A37" s="374" t="s">
        <v>51</v>
      </c>
      <c r="B37" s="11"/>
      <c r="C37" s="10"/>
      <c r="D37" s="11"/>
    </row>
    <row r="38" spans="1:4" s="2" customFormat="1" ht="18" customHeight="1">
      <c r="A38" s="375" t="s">
        <v>28</v>
      </c>
      <c r="B38" s="9"/>
      <c r="C38" s="28"/>
      <c r="D38" s="9"/>
    </row>
    <row r="39" spans="1:4" ht="18">
      <c r="A39" s="27" t="s">
        <v>34</v>
      </c>
      <c r="B39" s="26">
        <v>5</v>
      </c>
      <c r="C39" s="26">
        <v>5</v>
      </c>
      <c r="D39" s="26">
        <v>5</v>
      </c>
    </row>
    <row r="40" spans="1:4" s="379" customFormat="1" ht="12.75">
      <c r="A40" s="399" t="s">
        <v>48</v>
      </c>
      <c r="B40" s="400"/>
      <c r="C40" s="400"/>
      <c r="D40" s="400"/>
    </row>
    <row r="41" spans="1:4" ht="21" customHeight="1">
      <c r="A41" s="24"/>
      <c r="B41" s="24"/>
      <c r="C41" s="24"/>
      <c r="D41" s="24"/>
    </row>
  </sheetData>
  <sheetProtection/>
  <mergeCells count="7">
    <mergeCell ref="A21:D21"/>
    <mergeCell ref="A2:A3"/>
    <mergeCell ref="A40:D40"/>
    <mergeCell ref="A1:D1"/>
    <mergeCell ref="A4:D4"/>
    <mergeCell ref="B2:D2"/>
    <mergeCell ref="A13:D13"/>
  </mergeCells>
  <printOptions/>
  <pageMargins left="0.75" right="0.25" top="0.75" bottom="0.39" header="0.5" footer="0.16"/>
  <pageSetup horizontalDpi="600" verticalDpi="600" orientation="landscape" scale="65" r:id="rId2"/>
  <headerFooter alignWithMargins="0">
    <oddHeader>&amp;LFINAL</oddHeader>
    <oddFooter>&amp;L&amp;"Arial,Italic"&amp;8&amp;F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view="pageBreakPreview" zoomScale="75" zoomScaleNormal="50" zoomScaleSheetLayoutView="75" zoomScalePageLayoutView="0" workbookViewId="0" topLeftCell="A34">
      <selection activeCell="A46" sqref="A46"/>
    </sheetView>
  </sheetViews>
  <sheetFormatPr defaultColWidth="9.140625" defaultRowHeight="12.75"/>
  <cols>
    <col min="1" max="1" width="95.28125" style="0" customWidth="1"/>
    <col min="2" max="31" width="4.7109375" style="0" customWidth="1"/>
    <col min="32" max="33" width="9.140625" style="0" hidden="1" customWidth="1"/>
  </cols>
  <sheetData>
    <row r="1" spans="1:31" s="1" customFormat="1" ht="43.5" customHeight="1">
      <c r="A1" s="406" t="s">
        <v>52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</row>
    <row r="2" spans="1:31" s="1" customFormat="1" ht="18" customHeight="1">
      <c r="A2" s="413" t="s">
        <v>0</v>
      </c>
      <c r="B2" s="403" t="s">
        <v>43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2"/>
    </row>
    <row r="3" spans="1:31" s="3" customFormat="1" ht="18" customHeight="1">
      <c r="A3" s="414"/>
      <c r="B3" s="16">
        <v>1</v>
      </c>
      <c r="C3" s="33">
        <v>2</v>
      </c>
      <c r="D3" s="32">
        <v>3</v>
      </c>
      <c r="E3" s="32">
        <v>4</v>
      </c>
      <c r="F3" s="32">
        <v>5</v>
      </c>
      <c r="G3" s="32">
        <v>6</v>
      </c>
      <c r="H3" s="18">
        <v>7</v>
      </c>
      <c r="I3" s="19">
        <v>8</v>
      </c>
      <c r="J3" s="33">
        <v>9</v>
      </c>
      <c r="K3" s="32">
        <v>10</v>
      </c>
      <c r="L3" s="32">
        <v>11</v>
      </c>
      <c r="M3" s="32">
        <v>12</v>
      </c>
      <c r="N3" s="33">
        <v>13</v>
      </c>
      <c r="O3" s="20">
        <v>14</v>
      </c>
      <c r="P3" s="21">
        <v>15</v>
      </c>
      <c r="Q3" s="31">
        <v>16</v>
      </c>
      <c r="R3" s="32">
        <v>17</v>
      </c>
      <c r="S3" s="32">
        <v>18</v>
      </c>
      <c r="T3" s="32">
        <v>19</v>
      </c>
      <c r="U3" s="32">
        <v>20</v>
      </c>
      <c r="V3" s="16">
        <v>21</v>
      </c>
      <c r="W3" s="17">
        <v>22</v>
      </c>
      <c r="X3" s="31">
        <v>23</v>
      </c>
      <c r="Y3" s="32">
        <v>24</v>
      </c>
      <c r="Z3" s="32">
        <v>25</v>
      </c>
      <c r="AA3" s="32">
        <v>26</v>
      </c>
      <c r="AB3" s="33">
        <v>27</v>
      </c>
      <c r="AC3" s="20">
        <v>28</v>
      </c>
      <c r="AD3" s="17">
        <v>29</v>
      </c>
      <c r="AE3" s="33">
        <v>30</v>
      </c>
    </row>
    <row r="4" spans="1:31" s="3" customFormat="1" ht="24" customHeight="1" thickBot="1">
      <c r="A4" s="415" t="s">
        <v>29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10"/>
    </row>
    <row r="5" spans="1:33" s="47" customFormat="1" ht="24" customHeight="1" thickTop="1">
      <c r="A5" s="385" t="s">
        <v>13</v>
      </c>
      <c r="B5" s="158"/>
      <c r="C5" s="159"/>
      <c r="D5" s="160"/>
      <c r="E5" s="57"/>
      <c r="F5" s="53"/>
      <c r="G5" s="57"/>
      <c r="H5" s="58"/>
      <c r="I5" s="161"/>
      <c r="J5" s="162"/>
      <c r="K5" s="53"/>
      <c r="L5" s="57"/>
      <c r="M5" s="160"/>
      <c r="N5" s="57"/>
      <c r="O5" s="163"/>
      <c r="P5" s="164"/>
      <c r="Q5" s="159"/>
      <c r="R5" s="57"/>
      <c r="S5" s="160"/>
      <c r="T5" s="160"/>
      <c r="U5" s="57"/>
      <c r="V5" s="152"/>
      <c r="W5" s="161"/>
      <c r="X5" s="165"/>
      <c r="Y5" s="166"/>
      <c r="Z5" s="166"/>
      <c r="AA5" s="53"/>
      <c r="AB5" s="166"/>
      <c r="AC5" s="163"/>
      <c r="AD5" s="161"/>
      <c r="AE5" s="167"/>
      <c r="AF5" s="168">
        <f>COUNTA(B5:AE5)</f>
        <v>0</v>
      </c>
      <c r="AG5" s="169">
        <v>9</v>
      </c>
    </row>
    <row r="6" spans="1:33" s="47" customFormat="1" ht="24" customHeight="1">
      <c r="A6" s="386" t="s">
        <v>3</v>
      </c>
      <c r="B6" s="158"/>
      <c r="C6" s="170"/>
      <c r="D6" s="68"/>
      <c r="E6" s="35"/>
      <c r="F6" s="73"/>
      <c r="G6" s="73"/>
      <c r="H6" s="70"/>
      <c r="I6" s="71"/>
      <c r="J6" s="157"/>
      <c r="K6" s="68"/>
      <c r="L6" s="68"/>
      <c r="M6" s="73"/>
      <c r="N6" s="73"/>
      <c r="O6" s="171"/>
      <c r="P6" s="83"/>
      <c r="Q6" s="170"/>
      <c r="R6" s="68"/>
      <c r="S6" s="73"/>
      <c r="T6" s="68"/>
      <c r="U6" s="73"/>
      <c r="V6" s="86"/>
      <c r="W6" s="158"/>
      <c r="X6" s="362" t="s">
        <v>40</v>
      </c>
      <c r="Y6" s="361" t="s">
        <v>40</v>
      </c>
      <c r="Z6" s="172"/>
      <c r="AA6" s="172"/>
      <c r="AB6" s="172"/>
      <c r="AC6" s="173"/>
      <c r="AD6" s="158"/>
      <c r="AE6" s="174"/>
      <c r="AF6" s="175">
        <f aca="true" t="shared" si="0" ref="AF6:AF37">COUNTA(B6:AE6)</f>
        <v>2</v>
      </c>
      <c r="AG6" s="169">
        <v>11</v>
      </c>
    </row>
    <row r="7" spans="1:33" s="47" customFormat="1" ht="24" customHeight="1">
      <c r="A7" s="387" t="s">
        <v>37</v>
      </c>
      <c r="B7" s="158"/>
      <c r="C7" s="170"/>
      <c r="D7" s="35"/>
      <c r="E7" s="35"/>
      <c r="F7" s="35"/>
      <c r="G7" s="73"/>
      <c r="H7" s="86"/>
      <c r="I7" s="158"/>
      <c r="J7" s="157"/>
      <c r="K7" s="35"/>
      <c r="L7" s="35"/>
      <c r="M7" s="35"/>
      <c r="N7" s="73"/>
      <c r="O7" s="173"/>
      <c r="P7" s="83"/>
      <c r="Q7" s="170"/>
      <c r="R7" s="35"/>
      <c r="S7" s="35"/>
      <c r="T7" s="35"/>
      <c r="U7" s="73"/>
      <c r="V7" s="86"/>
      <c r="W7" s="158"/>
      <c r="X7" s="176"/>
      <c r="Y7" s="361" t="s">
        <v>40</v>
      </c>
      <c r="Z7" s="172"/>
      <c r="AA7" s="172"/>
      <c r="AB7" s="172"/>
      <c r="AC7" s="361" t="s">
        <v>40</v>
      </c>
      <c r="AD7" s="158"/>
      <c r="AE7" s="177"/>
      <c r="AF7" s="178">
        <f t="shared" si="0"/>
        <v>2</v>
      </c>
      <c r="AG7" s="169">
        <v>2</v>
      </c>
    </row>
    <row r="8" spans="1:33" s="47" customFormat="1" ht="24" customHeight="1">
      <c r="A8" s="386" t="s">
        <v>5</v>
      </c>
      <c r="B8" s="158"/>
      <c r="C8" s="75"/>
      <c r="D8" s="35"/>
      <c r="E8" s="35"/>
      <c r="F8" s="35"/>
      <c r="G8" s="73"/>
      <c r="H8" s="86"/>
      <c r="I8" s="158"/>
      <c r="J8" s="157"/>
      <c r="K8" s="35"/>
      <c r="L8" s="35"/>
      <c r="M8" s="35"/>
      <c r="N8" s="73"/>
      <c r="O8" s="171"/>
      <c r="P8" s="83"/>
      <c r="Q8" s="170"/>
      <c r="R8" s="35"/>
      <c r="S8" s="35"/>
      <c r="T8" s="35"/>
      <c r="U8" s="73"/>
      <c r="V8" s="86"/>
      <c r="W8" s="158"/>
      <c r="X8" s="176"/>
      <c r="Y8" s="172"/>
      <c r="Z8" s="172"/>
      <c r="AA8" s="172"/>
      <c r="AB8" s="172"/>
      <c r="AC8" s="173"/>
      <c r="AD8" s="158"/>
      <c r="AE8" s="177"/>
      <c r="AF8" s="175">
        <f t="shared" si="0"/>
        <v>0</v>
      </c>
      <c r="AG8" s="169">
        <v>2</v>
      </c>
    </row>
    <row r="9" spans="1:33" s="47" customFormat="1" ht="24" customHeight="1">
      <c r="A9" s="386" t="s">
        <v>7</v>
      </c>
      <c r="B9" s="158"/>
      <c r="C9" s="75"/>
      <c r="D9" s="68"/>
      <c r="E9" s="35"/>
      <c r="F9" s="73"/>
      <c r="G9" s="73"/>
      <c r="H9" s="86"/>
      <c r="I9" s="71"/>
      <c r="J9" s="77"/>
      <c r="K9" s="35"/>
      <c r="L9" s="68"/>
      <c r="M9" s="73"/>
      <c r="N9" s="73"/>
      <c r="O9" s="171"/>
      <c r="P9" s="83"/>
      <c r="Q9" s="75"/>
      <c r="R9" s="35"/>
      <c r="S9" s="35"/>
      <c r="T9" s="35"/>
      <c r="U9" s="73"/>
      <c r="V9" s="179"/>
      <c r="W9" s="180"/>
      <c r="X9" s="84"/>
      <c r="Y9" s="82"/>
      <c r="Z9" s="82"/>
      <c r="AA9" s="172"/>
      <c r="AB9" s="172"/>
      <c r="AC9" s="173"/>
      <c r="AD9" s="158"/>
      <c r="AE9" s="177"/>
      <c r="AF9" s="175">
        <f t="shared" si="0"/>
        <v>0</v>
      </c>
      <c r="AG9" s="169">
        <v>7</v>
      </c>
    </row>
    <row r="10" spans="1:33" s="47" customFormat="1" ht="24" customHeight="1">
      <c r="A10" s="388" t="s">
        <v>35</v>
      </c>
      <c r="B10" s="158"/>
      <c r="C10" s="75"/>
      <c r="D10" s="361" t="s">
        <v>40</v>
      </c>
      <c r="E10" s="35"/>
      <c r="F10" s="73"/>
      <c r="G10" s="73"/>
      <c r="H10" s="70"/>
      <c r="I10" s="158"/>
      <c r="J10" s="77"/>
      <c r="K10" s="35"/>
      <c r="L10" s="73"/>
      <c r="M10" s="68"/>
      <c r="N10" s="73"/>
      <c r="O10" s="171"/>
      <c r="P10" s="83"/>
      <c r="Q10" s="362" t="s">
        <v>40</v>
      </c>
      <c r="R10" s="35"/>
      <c r="S10" s="68"/>
      <c r="T10" s="73"/>
      <c r="U10" s="73"/>
      <c r="V10" s="70"/>
      <c r="W10" s="180"/>
      <c r="X10" s="75"/>
      <c r="Y10" s="82"/>
      <c r="Z10" s="172"/>
      <c r="AA10" s="361" t="s">
        <v>40</v>
      </c>
      <c r="AB10" s="172"/>
      <c r="AC10" s="171"/>
      <c r="AD10" s="158"/>
      <c r="AE10" s="174"/>
      <c r="AF10" s="175">
        <f t="shared" si="0"/>
        <v>3</v>
      </c>
      <c r="AG10" s="169">
        <v>13</v>
      </c>
    </row>
    <row r="11" spans="1:33" s="47" customFormat="1" ht="24" customHeight="1">
      <c r="A11" s="386" t="s">
        <v>2</v>
      </c>
      <c r="B11" s="71"/>
      <c r="C11" s="170"/>
      <c r="D11" s="35"/>
      <c r="E11" s="68"/>
      <c r="F11" s="35"/>
      <c r="G11" s="73"/>
      <c r="H11" s="86"/>
      <c r="I11" s="158"/>
      <c r="J11" s="77"/>
      <c r="K11" s="68"/>
      <c r="L11" s="73"/>
      <c r="M11" s="68"/>
      <c r="N11" s="73"/>
      <c r="O11" s="173"/>
      <c r="P11" s="74"/>
      <c r="Q11" s="84"/>
      <c r="R11" s="35"/>
      <c r="S11" s="68"/>
      <c r="T11" s="73"/>
      <c r="U11" s="73"/>
      <c r="V11" s="179"/>
      <c r="W11" s="71"/>
      <c r="X11" s="75"/>
      <c r="Y11" s="361" t="s">
        <v>40</v>
      </c>
      <c r="Z11" s="361" t="s">
        <v>40</v>
      </c>
      <c r="AA11" s="172"/>
      <c r="AB11" s="172"/>
      <c r="AC11" s="173"/>
      <c r="AD11" s="71"/>
      <c r="AE11" s="174"/>
      <c r="AF11" s="181">
        <f t="shared" si="0"/>
        <v>2</v>
      </c>
      <c r="AG11" s="169">
        <v>13</v>
      </c>
    </row>
    <row r="12" spans="1:33" s="47" customFormat="1" ht="24" customHeight="1" thickBot="1">
      <c r="A12" s="389" t="s">
        <v>24</v>
      </c>
      <c r="B12" s="158"/>
      <c r="C12" s="182"/>
      <c r="D12" s="100"/>
      <c r="E12" s="156"/>
      <c r="F12" s="101"/>
      <c r="G12" s="101"/>
      <c r="H12" s="127"/>
      <c r="I12" s="183"/>
      <c r="J12" s="184"/>
      <c r="K12" s="156"/>
      <c r="L12" s="156"/>
      <c r="M12" s="156"/>
      <c r="N12" s="101"/>
      <c r="O12" s="185"/>
      <c r="P12" s="98"/>
      <c r="Q12" s="126"/>
      <c r="R12" s="156"/>
      <c r="S12" s="156"/>
      <c r="T12" s="100"/>
      <c r="U12" s="101"/>
      <c r="V12" s="186"/>
      <c r="W12" s="187"/>
      <c r="X12" s="99"/>
      <c r="Y12" s="96"/>
      <c r="Z12" s="96"/>
      <c r="AA12" s="188"/>
      <c r="AB12" s="188"/>
      <c r="AC12" s="185"/>
      <c r="AD12" s="183"/>
      <c r="AE12" s="189"/>
      <c r="AF12" s="190">
        <f t="shared" si="0"/>
        <v>0</v>
      </c>
      <c r="AG12" s="169">
        <v>6</v>
      </c>
    </row>
    <row r="13" spans="1:33" s="47" customFormat="1" ht="24" customHeight="1" thickTop="1">
      <c r="A13" s="395" t="s">
        <v>39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145"/>
      <c r="AG13" s="169"/>
    </row>
    <row r="14" spans="1:33" s="47" customFormat="1" ht="24" customHeight="1">
      <c r="A14" s="389" t="s">
        <v>14</v>
      </c>
      <c r="B14" s="183"/>
      <c r="C14" s="191"/>
      <c r="D14" s="192"/>
      <c r="E14" s="192"/>
      <c r="F14" s="192"/>
      <c r="G14" s="116"/>
      <c r="H14" s="139"/>
      <c r="I14" s="193"/>
      <c r="J14" s="194"/>
      <c r="K14" s="192"/>
      <c r="L14" s="192"/>
      <c r="M14" s="192"/>
      <c r="N14" s="116"/>
      <c r="O14" s="195"/>
      <c r="P14" s="196"/>
      <c r="Q14" s="191"/>
      <c r="R14" s="117"/>
      <c r="S14" s="192"/>
      <c r="T14" s="116"/>
      <c r="U14" s="116"/>
      <c r="V14" s="197"/>
      <c r="W14" s="198"/>
      <c r="X14" s="199"/>
      <c r="Y14" s="114"/>
      <c r="Z14" s="114"/>
      <c r="AA14" s="200"/>
      <c r="AB14" s="200"/>
      <c r="AC14" s="195"/>
      <c r="AD14" s="94"/>
      <c r="AE14" s="201"/>
      <c r="AF14" s="61">
        <f t="shared" si="0"/>
        <v>0</v>
      </c>
      <c r="AG14" s="169">
        <v>2</v>
      </c>
    </row>
    <row r="15" spans="1:33" s="47" customFormat="1" ht="24" customHeight="1">
      <c r="A15" s="385" t="s">
        <v>15</v>
      </c>
      <c r="B15" s="161"/>
      <c r="C15" s="202"/>
      <c r="D15" s="160"/>
      <c r="E15" s="160"/>
      <c r="F15" s="160"/>
      <c r="G15" s="57"/>
      <c r="H15" s="58"/>
      <c r="I15" s="161"/>
      <c r="J15" s="162"/>
      <c r="K15" s="160"/>
      <c r="L15" s="160"/>
      <c r="M15" s="160"/>
      <c r="N15" s="57"/>
      <c r="O15" s="203"/>
      <c r="P15" s="164"/>
      <c r="Q15" s="202"/>
      <c r="R15" s="212"/>
      <c r="S15" s="160"/>
      <c r="T15" s="57"/>
      <c r="U15" s="57"/>
      <c r="V15" s="204"/>
      <c r="W15" s="205"/>
      <c r="X15" s="206"/>
      <c r="Y15" s="121"/>
      <c r="Z15" s="121"/>
      <c r="AA15" s="166"/>
      <c r="AB15" s="166"/>
      <c r="AC15" s="203"/>
      <c r="AD15" s="207"/>
      <c r="AE15" s="208"/>
      <c r="AF15" s="61" t="s">
        <v>31</v>
      </c>
      <c r="AG15" s="169" t="s">
        <v>31</v>
      </c>
    </row>
    <row r="16" spans="1:33" s="47" customFormat="1" ht="24" customHeight="1">
      <c r="A16" s="390" t="s">
        <v>12</v>
      </c>
      <c r="B16" s="183"/>
      <c r="C16" s="182"/>
      <c r="D16" s="156"/>
      <c r="E16" s="156"/>
      <c r="F16" s="156"/>
      <c r="G16" s="101"/>
      <c r="H16" s="97"/>
      <c r="I16" s="94"/>
      <c r="J16" s="184"/>
      <c r="K16" s="100"/>
      <c r="L16" s="101"/>
      <c r="M16" s="156"/>
      <c r="N16" s="101"/>
      <c r="O16" s="185"/>
      <c r="P16" s="209"/>
      <c r="Q16" s="99"/>
      <c r="R16" s="100"/>
      <c r="S16" s="156"/>
      <c r="T16" s="101"/>
      <c r="U16" s="101"/>
      <c r="V16" s="186"/>
      <c r="W16" s="94"/>
      <c r="X16" s="210"/>
      <c r="Y16" s="96"/>
      <c r="Z16" s="100"/>
      <c r="AA16" s="100"/>
      <c r="AB16" s="188"/>
      <c r="AC16" s="185"/>
      <c r="AD16" s="183"/>
      <c r="AE16" s="211"/>
      <c r="AF16" s="128">
        <f t="shared" si="0"/>
        <v>0</v>
      </c>
      <c r="AG16" s="169">
        <v>7</v>
      </c>
    </row>
    <row r="17" spans="1:33" s="47" customFormat="1" ht="24" customHeight="1">
      <c r="A17" s="385" t="s">
        <v>11</v>
      </c>
      <c r="B17" s="161"/>
      <c r="C17" s="202"/>
      <c r="D17" s="160"/>
      <c r="E17" s="160"/>
      <c r="F17" s="160"/>
      <c r="G17" s="57"/>
      <c r="H17" s="58"/>
      <c r="I17" s="207"/>
      <c r="J17" s="162"/>
      <c r="K17" s="212"/>
      <c r="L17" s="160"/>
      <c r="M17" s="160"/>
      <c r="N17" s="57"/>
      <c r="O17" s="203"/>
      <c r="P17" s="164"/>
      <c r="Q17" s="213"/>
      <c r="R17" s="212"/>
      <c r="S17" s="160"/>
      <c r="T17" s="57"/>
      <c r="U17" s="57"/>
      <c r="V17" s="204"/>
      <c r="W17" s="55"/>
      <c r="X17" s="206"/>
      <c r="Y17" s="121"/>
      <c r="Z17" s="53"/>
      <c r="AA17" s="212"/>
      <c r="AB17" s="166"/>
      <c r="AC17" s="203"/>
      <c r="AD17" s="161"/>
      <c r="AE17" s="208"/>
      <c r="AF17" s="131" t="s">
        <v>31</v>
      </c>
      <c r="AG17" s="169" t="s">
        <v>31</v>
      </c>
    </row>
    <row r="18" spans="1:33" s="47" customFormat="1" ht="24" customHeight="1">
      <c r="A18" s="390" t="s">
        <v>19</v>
      </c>
      <c r="B18" s="94"/>
      <c r="C18" s="182"/>
      <c r="D18" s="156"/>
      <c r="E18" s="100"/>
      <c r="F18" s="156"/>
      <c r="G18" s="101"/>
      <c r="H18" s="97"/>
      <c r="I18" s="183"/>
      <c r="J18" s="103"/>
      <c r="K18" s="100"/>
      <c r="L18" s="101"/>
      <c r="M18" s="156"/>
      <c r="N18" s="101"/>
      <c r="O18" s="185"/>
      <c r="P18" s="209"/>
      <c r="Q18" s="126"/>
      <c r="R18" s="101"/>
      <c r="S18" s="100"/>
      <c r="T18" s="100"/>
      <c r="U18" s="101"/>
      <c r="V18" s="127"/>
      <c r="W18" s="187"/>
      <c r="X18" s="214"/>
      <c r="Y18" s="96"/>
      <c r="Z18" s="100"/>
      <c r="AA18" s="188"/>
      <c r="AB18" s="188"/>
      <c r="AC18" s="127"/>
      <c r="AD18" s="183"/>
      <c r="AE18" s="189"/>
      <c r="AF18" s="79">
        <f t="shared" si="0"/>
        <v>0</v>
      </c>
      <c r="AG18" s="169">
        <v>10</v>
      </c>
    </row>
    <row r="19" spans="1:33" s="47" customFormat="1" ht="24" customHeight="1">
      <c r="A19" s="389" t="s">
        <v>25</v>
      </c>
      <c r="B19" s="142"/>
      <c r="C19" s="191"/>
      <c r="D19" s="192"/>
      <c r="E19" s="215"/>
      <c r="F19" s="192"/>
      <c r="G19" s="116"/>
      <c r="H19" s="139"/>
      <c r="I19" s="193"/>
      <c r="J19" s="216"/>
      <c r="K19" s="215"/>
      <c r="L19" s="192"/>
      <c r="M19" s="192"/>
      <c r="N19" s="116"/>
      <c r="O19" s="195"/>
      <c r="P19" s="196"/>
      <c r="Q19" s="191"/>
      <c r="R19" s="192"/>
      <c r="S19" s="215"/>
      <c r="T19" s="215"/>
      <c r="U19" s="116"/>
      <c r="V19" s="141"/>
      <c r="W19" s="217"/>
      <c r="X19" s="199"/>
      <c r="Y19" s="114"/>
      <c r="Z19" s="117"/>
      <c r="AA19" s="200"/>
      <c r="AB19" s="200"/>
      <c r="AC19" s="218"/>
      <c r="AD19" s="219"/>
      <c r="AE19" s="220"/>
      <c r="AF19" s="61" t="s">
        <v>31</v>
      </c>
      <c r="AG19" s="169" t="s">
        <v>31</v>
      </c>
    </row>
    <row r="20" spans="1:33" s="47" customFormat="1" ht="24" customHeight="1">
      <c r="A20" s="389" t="s">
        <v>20</v>
      </c>
      <c r="B20" s="55"/>
      <c r="C20" s="191"/>
      <c r="D20" s="192"/>
      <c r="E20" s="215"/>
      <c r="F20" s="192"/>
      <c r="G20" s="116"/>
      <c r="H20" s="139"/>
      <c r="I20" s="193"/>
      <c r="J20" s="216"/>
      <c r="K20" s="215"/>
      <c r="L20" s="192"/>
      <c r="M20" s="192"/>
      <c r="N20" s="116"/>
      <c r="O20" s="195"/>
      <c r="P20" s="196"/>
      <c r="Q20" s="191"/>
      <c r="R20" s="192"/>
      <c r="S20" s="215"/>
      <c r="T20" s="215"/>
      <c r="U20" s="116"/>
      <c r="V20" s="152"/>
      <c r="W20" s="217"/>
      <c r="X20" s="199"/>
      <c r="Y20" s="114"/>
      <c r="Z20" s="117"/>
      <c r="AA20" s="200"/>
      <c r="AB20" s="200"/>
      <c r="AC20" s="221"/>
      <c r="AD20" s="219"/>
      <c r="AE20" s="220"/>
      <c r="AF20" s="61"/>
      <c r="AG20" s="169"/>
    </row>
    <row r="21" spans="1:33" s="47" customFormat="1" ht="24" customHeight="1" thickBot="1">
      <c r="A21" s="408" t="s">
        <v>47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10"/>
      <c r="AF21" s="61"/>
      <c r="AG21" s="169"/>
    </row>
    <row r="22" spans="1:33" s="47" customFormat="1" ht="24" customHeight="1" thickTop="1">
      <c r="A22" s="389" t="s">
        <v>22</v>
      </c>
      <c r="B22" s="183"/>
      <c r="C22" s="191"/>
      <c r="D22" s="192"/>
      <c r="E22" s="192"/>
      <c r="F22" s="192"/>
      <c r="G22" s="116"/>
      <c r="H22" s="139"/>
      <c r="I22" s="142"/>
      <c r="J22" s="194"/>
      <c r="K22" s="192"/>
      <c r="L22" s="192"/>
      <c r="M22" s="192"/>
      <c r="N22" s="116"/>
      <c r="O22" s="195"/>
      <c r="P22" s="140"/>
      <c r="Q22" s="191"/>
      <c r="R22" s="192"/>
      <c r="S22" s="192"/>
      <c r="T22" s="192"/>
      <c r="U22" s="116"/>
      <c r="V22" s="197"/>
      <c r="W22" s="142"/>
      <c r="X22" s="199"/>
      <c r="Y22" s="114"/>
      <c r="Z22" s="114"/>
      <c r="AA22" s="200"/>
      <c r="AB22" s="200"/>
      <c r="AC22" s="195"/>
      <c r="AD22" s="193"/>
      <c r="AE22" s="201"/>
      <c r="AF22" s="143">
        <f t="shared" si="0"/>
        <v>0</v>
      </c>
      <c r="AG22" s="169">
        <v>3</v>
      </c>
    </row>
    <row r="23" spans="1:33" s="47" customFormat="1" ht="24" customHeight="1">
      <c r="A23" s="389" t="s">
        <v>8</v>
      </c>
      <c r="B23" s="193"/>
      <c r="C23" s="191"/>
      <c r="D23" s="192"/>
      <c r="E23" s="192"/>
      <c r="F23" s="192"/>
      <c r="G23" s="116"/>
      <c r="H23" s="139"/>
      <c r="I23" s="222"/>
      <c r="J23" s="194"/>
      <c r="K23" s="192"/>
      <c r="L23" s="192"/>
      <c r="M23" s="192"/>
      <c r="N23" s="116"/>
      <c r="O23" s="195"/>
      <c r="P23" s="226"/>
      <c r="Q23" s="191"/>
      <c r="R23" s="192"/>
      <c r="S23" s="192"/>
      <c r="T23" s="192"/>
      <c r="U23" s="116"/>
      <c r="V23" s="197"/>
      <c r="W23" s="142"/>
      <c r="X23" s="199"/>
      <c r="Y23" s="114"/>
      <c r="Z23" s="223"/>
      <c r="AA23" s="200"/>
      <c r="AB23" s="200"/>
      <c r="AC23" s="195"/>
      <c r="AD23" s="193"/>
      <c r="AE23" s="201"/>
      <c r="AF23" s="145" t="s">
        <v>31</v>
      </c>
      <c r="AG23" s="169" t="s">
        <v>31</v>
      </c>
    </row>
    <row r="24" spans="1:33" s="47" customFormat="1" ht="24" customHeight="1">
      <c r="A24" s="389" t="s">
        <v>9</v>
      </c>
      <c r="B24" s="193"/>
      <c r="C24" s="191"/>
      <c r="D24" s="192"/>
      <c r="E24" s="192"/>
      <c r="F24" s="192"/>
      <c r="G24" s="116"/>
      <c r="H24" s="139"/>
      <c r="I24" s="222"/>
      <c r="J24" s="194"/>
      <c r="K24" s="192"/>
      <c r="L24" s="192"/>
      <c r="M24" s="192"/>
      <c r="N24" s="116"/>
      <c r="O24" s="195"/>
      <c r="P24" s="226"/>
      <c r="Q24" s="191"/>
      <c r="R24" s="192"/>
      <c r="S24" s="192"/>
      <c r="T24" s="192"/>
      <c r="U24" s="116"/>
      <c r="V24" s="197"/>
      <c r="W24" s="142"/>
      <c r="X24" s="199"/>
      <c r="Y24" s="114"/>
      <c r="Z24" s="114"/>
      <c r="AA24" s="200"/>
      <c r="AB24" s="200"/>
      <c r="AC24" s="195"/>
      <c r="AD24" s="193"/>
      <c r="AE24" s="201"/>
      <c r="AF24" s="145" t="s">
        <v>31</v>
      </c>
      <c r="AG24" s="169" t="s">
        <v>31</v>
      </c>
    </row>
    <row r="25" spans="1:33" s="47" customFormat="1" ht="24" customHeight="1">
      <c r="A25" s="389" t="s">
        <v>10</v>
      </c>
      <c r="B25" s="161"/>
      <c r="C25" s="202"/>
      <c r="D25" s="160"/>
      <c r="E25" s="160"/>
      <c r="F25" s="160"/>
      <c r="G25" s="57"/>
      <c r="H25" s="58"/>
      <c r="I25" s="207"/>
      <c r="J25" s="162"/>
      <c r="K25" s="160"/>
      <c r="L25" s="160"/>
      <c r="M25" s="160"/>
      <c r="N25" s="57"/>
      <c r="O25" s="203"/>
      <c r="P25" s="150"/>
      <c r="Q25" s="202"/>
      <c r="R25" s="160"/>
      <c r="S25" s="160"/>
      <c r="T25" s="160"/>
      <c r="U25" s="57"/>
      <c r="V25" s="204"/>
      <c r="W25" s="55"/>
      <c r="X25" s="206"/>
      <c r="Y25" s="121"/>
      <c r="Z25" s="121"/>
      <c r="AA25" s="166"/>
      <c r="AB25" s="166"/>
      <c r="AC25" s="203"/>
      <c r="AD25" s="161"/>
      <c r="AE25" s="208"/>
      <c r="AF25" s="131"/>
      <c r="AG25" s="169"/>
    </row>
    <row r="26" spans="1:33" s="47" customFormat="1" ht="24" customHeight="1">
      <c r="A26" s="386" t="s">
        <v>50</v>
      </c>
      <c r="B26" s="193"/>
      <c r="C26" s="191"/>
      <c r="D26" s="192"/>
      <c r="E26" s="192"/>
      <c r="F26" s="361" t="s">
        <v>40</v>
      </c>
      <c r="G26" s="116"/>
      <c r="H26" s="139"/>
      <c r="I26" s="193"/>
      <c r="J26" s="194"/>
      <c r="K26" s="192"/>
      <c r="L26" s="192"/>
      <c r="M26" s="192"/>
      <c r="N26" s="116"/>
      <c r="O26" s="195"/>
      <c r="P26" s="164"/>
      <c r="Q26" s="191"/>
      <c r="R26" s="192"/>
      <c r="S26" s="192"/>
      <c r="T26" s="192"/>
      <c r="U26" s="116"/>
      <c r="V26" s="224"/>
      <c r="W26" s="55"/>
      <c r="X26" s="199"/>
      <c r="Y26" s="114"/>
      <c r="Z26" s="114"/>
      <c r="AA26" s="200"/>
      <c r="AB26" s="200"/>
      <c r="AC26" s="225"/>
      <c r="AD26" s="161"/>
      <c r="AE26" s="201"/>
      <c r="AF26" s="128">
        <f t="shared" si="0"/>
        <v>1</v>
      </c>
      <c r="AG26" s="169">
        <v>3</v>
      </c>
    </row>
    <row r="27" spans="1:33" s="47" customFormat="1" ht="24" customHeight="1">
      <c r="A27" s="390" t="s">
        <v>16</v>
      </c>
      <c r="B27" s="183"/>
      <c r="C27" s="182"/>
      <c r="D27" s="156"/>
      <c r="E27" s="156"/>
      <c r="F27" s="156"/>
      <c r="G27" s="101"/>
      <c r="H27" s="97"/>
      <c r="I27" s="183"/>
      <c r="J27" s="184"/>
      <c r="K27" s="156"/>
      <c r="L27" s="156"/>
      <c r="M27" s="156"/>
      <c r="N27" s="101"/>
      <c r="O27" s="185"/>
      <c r="P27" s="98"/>
      <c r="Q27" s="182"/>
      <c r="R27" s="156"/>
      <c r="S27" s="156"/>
      <c r="T27" s="156"/>
      <c r="U27" s="101"/>
      <c r="V27" s="186"/>
      <c r="W27" s="94"/>
      <c r="X27" s="214"/>
      <c r="Y27" s="96"/>
      <c r="Z27" s="96"/>
      <c r="AA27" s="188"/>
      <c r="AB27" s="188"/>
      <c r="AC27" s="185"/>
      <c r="AD27" s="94"/>
      <c r="AE27" s="211"/>
      <c r="AF27" s="128">
        <f t="shared" si="0"/>
        <v>0</v>
      </c>
      <c r="AG27" s="169">
        <v>3</v>
      </c>
    </row>
    <row r="28" spans="1:33" s="47" customFormat="1" ht="24" customHeight="1">
      <c r="A28" s="389" t="s">
        <v>17</v>
      </c>
      <c r="B28" s="193"/>
      <c r="C28" s="191"/>
      <c r="D28" s="192"/>
      <c r="E28" s="192"/>
      <c r="F28" s="192"/>
      <c r="G28" s="116"/>
      <c r="H28" s="139"/>
      <c r="I28" s="193"/>
      <c r="J28" s="194"/>
      <c r="K28" s="192"/>
      <c r="L28" s="192"/>
      <c r="M28" s="192"/>
      <c r="N28" s="116"/>
      <c r="O28" s="195"/>
      <c r="P28" s="226"/>
      <c r="Q28" s="191"/>
      <c r="R28" s="192"/>
      <c r="S28" s="192"/>
      <c r="T28" s="192"/>
      <c r="U28" s="116"/>
      <c r="V28" s="197"/>
      <c r="W28" s="142"/>
      <c r="X28" s="199"/>
      <c r="Y28" s="114"/>
      <c r="Z28" s="114"/>
      <c r="AA28" s="200"/>
      <c r="AB28" s="200"/>
      <c r="AC28" s="195"/>
      <c r="AD28" s="222"/>
      <c r="AE28" s="201"/>
      <c r="AF28" s="145" t="s">
        <v>31</v>
      </c>
      <c r="AG28" s="169" t="s">
        <v>31</v>
      </c>
    </row>
    <row r="29" spans="1:33" s="47" customFormat="1" ht="24" customHeight="1">
      <c r="A29" s="385" t="s">
        <v>21</v>
      </c>
      <c r="B29" s="161"/>
      <c r="C29" s="202"/>
      <c r="D29" s="160"/>
      <c r="E29" s="160"/>
      <c r="F29" s="160"/>
      <c r="G29" s="57"/>
      <c r="H29" s="58"/>
      <c r="I29" s="161"/>
      <c r="J29" s="162"/>
      <c r="K29" s="160"/>
      <c r="L29" s="160"/>
      <c r="M29" s="160"/>
      <c r="N29" s="57"/>
      <c r="O29" s="203"/>
      <c r="P29" s="150"/>
      <c r="Q29" s="202"/>
      <c r="R29" s="160"/>
      <c r="S29" s="160"/>
      <c r="T29" s="160"/>
      <c r="U29" s="57"/>
      <c r="V29" s="204"/>
      <c r="W29" s="55"/>
      <c r="X29" s="206"/>
      <c r="Y29" s="121"/>
      <c r="Z29" s="121"/>
      <c r="AA29" s="166"/>
      <c r="AB29" s="166"/>
      <c r="AC29" s="203"/>
      <c r="AD29" s="207"/>
      <c r="AE29" s="208"/>
      <c r="AF29" s="131" t="s">
        <v>31</v>
      </c>
      <c r="AG29" s="169" t="s">
        <v>31</v>
      </c>
    </row>
    <row r="30" spans="1:33" s="47" customFormat="1" ht="24" customHeight="1">
      <c r="A30" s="390" t="s">
        <v>27</v>
      </c>
      <c r="B30" s="94"/>
      <c r="C30" s="182"/>
      <c r="D30" s="156"/>
      <c r="E30" s="156"/>
      <c r="F30" s="156"/>
      <c r="G30" s="101"/>
      <c r="H30" s="127"/>
      <c r="I30" s="94"/>
      <c r="J30" s="184"/>
      <c r="K30" s="156"/>
      <c r="L30" s="156"/>
      <c r="M30" s="156"/>
      <c r="N30" s="101"/>
      <c r="O30" s="185"/>
      <c r="P30" s="227"/>
      <c r="Q30" s="182"/>
      <c r="R30" s="156"/>
      <c r="S30" s="156"/>
      <c r="T30" s="156"/>
      <c r="U30" s="101"/>
      <c r="V30" s="186"/>
      <c r="W30" s="187"/>
      <c r="X30" s="214"/>
      <c r="Y30" s="96"/>
      <c r="Z30" s="96"/>
      <c r="AA30" s="188"/>
      <c r="AB30" s="188"/>
      <c r="AC30" s="185"/>
      <c r="AD30" s="183"/>
      <c r="AE30" s="211"/>
      <c r="AF30" s="61">
        <f t="shared" si="0"/>
        <v>0</v>
      </c>
      <c r="AG30" s="169">
        <v>3</v>
      </c>
    </row>
    <row r="31" spans="1:33" s="47" customFormat="1" ht="24" customHeight="1">
      <c r="A31" s="385" t="s">
        <v>23</v>
      </c>
      <c r="B31" s="207"/>
      <c r="C31" s="202"/>
      <c r="D31" s="160"/>
      <c r="E31" s="160"/>
      <c r="F31" s="160"/>
      <c r="G31" s="57"/>
      <c r="H31" s="221"/>
      <c r="I31" s="207"/>
      <c r="J31" s="162"/>
      <c r="K31" s="160"/>
      <c r="L31" s="160"/>
      <c r="M31" s="160"/>
      <c r="N31" s="57"/>
      <c r="O31" s="203"/>
      <c r="P31" s="228"/>
      <c r="Q31" s="202"/>
      <c r="R31" s="160"/>
      <c r="S31" s="160"/>
      <c r="T31" s="160"/>
      <c r="U31" s="57"/>
      <c r="V31" s="204"/>
      <c r="W31" s="205"/>
      <c r="X31" s="206"/>
      <c r="Y31" s="121"/>
      <c r="Z31" s="121"/>
      <c r="AA31" s="166"/>
      <c r="AB31" s="166"/>
      <c r="AC31" s="203"/>
      <c r="AD31" s="161"/>
      <c r="AE31" s="208"/>
      <c r="AF31" s="61" t="s">
        <v>31</v>
      </c>
      <c r="AG31" s="169" t="s">
        <v>31</v>
      </c>
    </row>
    <row r="32" spans="1:33" s="47" customFormat="1" ht="24" customHeight="1">
      <c r="A32" s="390" t="s">
        <v>26</v>
      </c>
      <c r="B32" s="183"/>
      <c r="C32" s="182"/>
      <c r="D32" s="156"/>
      <c r="E32" s="156"/>
      <c r="F32" s="156"/>
      <c r="G32" s="101"/>
      <c r="H32" s="127"/>
      <c r="I32" s="229"/>
      <c r="J32" s="184"/>
      <c r="K32" s="156"/>
      <c r="L32" s="156"/>
      <c r="M32" s="156"/>
      <c r="N32" s="101"/>
      <c r="O32" s="127"/>
      <c r="P32" s="209"/>
      <c r="Q32" s="182"/>
      <c r="R32" s="156"/>
      <c r="S32" s="156"/>
      <c r="T32" s="156"/>
      <c r="U32" s="101"/>
      <c r="V32" s="127"/>
      <c r="W32" s="187"/>
      <c r="X32" s="214"/>
      <c r="Y32" s="96"/>
      <c r="Z32" s="96"/>
      <c r="AA32" s="188"/>
      <c r="AB32" s="188"/>
      <c r="AC32" s="185"/>
      <c r="AD32" s="183"/>
      <c r="AE32" s="211"/>
      <c r="AF32" s="128">
        <f t="shared" si="0"/>
        <v>0</v>
      </c>
      <c r="AG32" s="169">
        <v>3</v>
      </c>
    </row>
    <row r="33" spans="1:33" s="47" customFormat="1" ht="24" customHeight="1">
      <c r="A33" s="389" t="s">
        <v>18</v>
      </c>
      <c r="B33" s="193"/>
      <c r="C33" s="191"/>
      <c r="D33" s="192"/>
      <c r="E33" s="192"/>
      <c r="F33" s="192"/>
      <c r="G33" s="116"/>
      <c r="H33" s="218"/>
      <c r="I33" s="222"/>
      <c r="J33" s="194"/>
      <c r="K33" s="192"/>
      <c r="L33" s="192"/>
      <c r="M33" s="192"/>
      <c r="N33" s="116"/>
      <c r="O33" s="230"/>
      <c r="P33" s="196"/>
      <c r="Q33" s="191"/>
      <c r="R33" s="192"/>
      <c r="S33" s="192"/>
      <c r="T33" s="192"/>
      <c r="U33" s="116"/>
      <c r="V33" s="141"/>
      <c r="W33" s="198"/>
      <c r="X33" s="199"/>
      <c r="Y33" s="114"/>
      <c r="Z33" s="114"/>
      <c r="AA33" s="200"/>
      <c r="AB33" s="200"/>
      <c r="AC33" s="195"/>
      <c r="AD33" s="193"/>
      <c r="AE33" s="201"/>
      <c r="AF33" s="145" t="s">
        <v>31</v>
      </c>
      <c r="AG33" s="169" t="s">
        <v>31</v>
      </c>
    </row>
    <row r="34" spans="1:33" s="47" customFormat="1" ht="24" customHeight="1">
      <c r="A34" s="385" t="s">
        <v>30</v>
      </c>
      <c r="B34" s="161"/>
      <c r="C34" s="202"/>
      <c r="D34" s="160"/>
      <c r="E34" s="160"/>
      <c r="F34" s="160"/>
      <c r="G34" s="57"/>
      <c r="H34" s="221"/>
      <c r="I34" s="207"/>
      <c r="J34" s="162"/>
      <c r="K34" s="160"/>
      <c r="L34" s="160"/>
      <c r="M34" s="160"/>
      <c r="N34" s="57"/>
      <c r="O34" s="231"/>
      <c r="P34" s="164"/>
      <c r="Q34" s="202"/>
      <c r="R34" s="160"/>
      <c r="S34" s="160"/>
      <c r="T34" s="160"/>
      <c r="U34" s="57"/>
      <c r="V34" s="152"/>
      <c r="W34" s="205"/>
      <c r="X34" s="206"/>
      <c r="Y34" s="121"/>
      <c r="Z34" s="121"/>
      <c r="AA34" s="166"/>
      <c r="AB34" s="166"/>
      <c r="AC34" s="203"/>
      <c r="AD34" s="161"/>
      <c r="AE34" s="208"/>
      <c r="AF34" s="131"/>
      <c r="AG34" s="169"/>
    </row>
    <row r="35" spans="1:33" s="47" customFormat="1" ht="24" customHeight="1">
      <c r="A35" s="385" t="s">
        <v>4</v>
      </c>
      <c r="B35" s="55"/>
      <c r="C35" s="202"/>
      <c r="D35" s="160"/>
      <c r="E35" s="160"/>
      <c r="F35" s="160"/>
      <c r="G35" s="57"/>
      <c r="H35" s="58"/>
      <c r="I35" s="161"/>
      <c r="J35" s="162"/>
      <c r="K35" s="160"/>
      <c r="L35" s="160"/>
      <c r="M35" s="160"/>
      <c r="N35" s="57"/>
      <c r="O35" s="203"/>
      <c r="P35" s="232"/>
      <c r="Q35" s="202"/>
      <c r="R35" s="160"/>
      <c r="S35" s="160"/>
      <c r="T35" s="160"/>
      <c r="U35" s="57"/>
      <c r="V35" s="152"/>
      <c r="W35" s="161"/>
      <c r="X35" s="206"/>
      <c r="Y35" s="121"/>
      <c r="Z35" s="121"/>
      <c r="AA35" s="166"/>
      <c r="AB35" s="166"/>
      <c r="AC35" s="203"/>
      <c r="AD35" s="161"/>
      <c r="AE35" s="208"/>
      <c r="AF35" s="61">
        <f t="shared" si="0"/>
        <v>0</v>
      </c>
      <c r="AG35" s="169">
        <v>3</v>
      </c>
    </row>
    <row r="36" spans="1:33" s="47" customFormat="1" ht="24" customHeight="1">
      <c r="A36" s="386" t="s">
        <v>1</v>
      </c>
      <c r="B36" s="71"/>
      <c r="C36" s="170"/>
      <c r="D36" s="35"/>
      <c r="E36" s="35"/>
      <c r="F36" s="35"/>
      <c r="G36" s="73"/>
      <c r="H36" s="70"/>
      <c r="I36" s="158"/>
      <c r="J36" s="157"/>
      <c r="K36" s="35"/>
      <c r="L36" s="35"/>
      <c r="M36" s="35"/>
      <c r="N36" s="73"/>
      <c r="O36" s="173"/>
      <c r="P36" s="83"/>
      <c r="Q36" s="170"/>
      <c r="R36" s="35"/>
      <c r="S36" s="35"/>
      <c r="T36" s="35"/>
      <c r="U36" s="73"/>
      <c r="V36" s="179"/>
      <c r="W36" s="180"/>
      <c r="X36" s="84"/>
      <c r="Y36" s="82"/>
      <c r="Z36" s="82"/>
      <c r="AA36" s="172"/>
      <c r="AB36" s="172"/>
      <c r="AC36" s="173"/>
      <c r="AD36" s="71"/>
      <c r="AE36" s="177"/>
      <c r="AF36" s="151">
        <f t="shared" si="0"/>
        <v>0</v>
      </c>
      <c r="AG36" s="169">
        <v>3</v>
      </c>
    </row>
    <row r="37" spans="1:33" s="47" customFormat="1" ht="24" customHeight="1">
      <c r="A37" s="390" t="s">
        <v>51</v>
      </c>
      <c r="B37" s="183"/>
      <c r="C37" s="182"/>
      <c r="D37" s="156"/>
      <c r="E37" s="156"/>
      <c r="F37" s="156"/>
      <c r="G37" s="101"/>
      <c r="H37" s="97"/>
      <c r="I37" s="183"/>
      <c r="J37" s="184"/>
      <c r="K37" s="156"/>
      <c r="L37" s="156"/>
      <c r="M37" s="156"/>
      <c r="N37" s="101"/>
      <c r="O37" s="185"/>
      <c r="P37" s="98"/>
      <c r="Q37" s="182"/>
      <c r="R37" s="156"/>
      <c r="S37" s="156"/>
      <c r="T37" s="156"/>
      <c r="U37" s="101"/>
      <c r="V37" s="127"/>
      <c r="W37" s="187"/>
      <c r="X37" s="214"/>
      <c r="Y37" s="96"/>
      <c r="Z37" s="96"/>
      <c r="AA37" s="188"/>
      <c r="AB37" s="188"/>
      <c r="AC37" s="233"/>
      <c r="AD37" s="234"/>
      <c r="AE37" s="211"/>
      <c r="AF37" s="145">
        <f t="shared" si="0"/>
        <v>0</v>
      </c>
      <c r="AG37" s="169">
        <v>3</v>
      </c>
    </row>
    <row r="38" spans="1:33" s="47" customFormat="1" ht="24" customHeight="1" thickBot="1">
      <c r="A38" s="385" t="s">
        <v>28</v>
      </c>
      <c r="B38" s="161"/>
      <c r="C38" s="202"/>
      <c r="D38" s="160"/>
      <c r="E38" s="160"/>
      <c r="F38" s="160"/>
      <c r="G38" s="57"/>
      <c r="H38" s="58"/>
      <c r="I38" s="161"/>
      <c r="J38" s="162"/>
      <c r="K38" s="160"/>
      <c r="L38" s="160"/>
      <c r="M38" s="160"/>
      <c r="N38" s="57"/>
      <c r="O38" s="203"/>
      <c r="P38" s="150"/>
      <c r="Q38" s="202"/>
      <c r="R38" s="160"/>
      <c r="S38" s="160"/>
      <c r="T38" s="160"/>
      <c r="U38" s="57"/>
      <c r="V38" s="221"/>
      <c r="W38" s="161"/>
      <c r="X38" s="165"/>
      <c r="Y38" s="166"/>
      <c r="Z38" s="166"/>
      <c r="AA38" s="166"/>
      <c r="AB38" s="166"/>
      <c r="AC38" s="231"/>
      <c r="AD38" s="235"/>
      <c r="AE38" s="208"/>
      <c r="AF38" s="105" t="s">
        <v>31</v>
      </c>
      <c r="AG38" s="169" t="s">
        <v>31</v>
      </c>
    </row>
    <row r="39" spans="1:31" s="13" customFormat="1" ht="18.75" thickTop="1">
      <c r="A39" s="4" t="s">
        <v>34</v>
      </c>
      <c r="B39" s="34">
        <v>5</v>
      </c>
      <c r="C39" s="34">
        <v>4</v>
      </c>
      <c r="D39" s="34">
        <v>4</v>
      </c>
      <c r="E39" s="34">
        <v>2</v>
      </c>
      <c r="F39" s="34">
        <v>2</v>
      </c>
      <c r="G39" s="34">
        <v>0</v>
      </c>
      <c r="H39" s="34">
        <v>6</v>
      </c>
      <c r="I39" s="34">
        <v>5</v>
      </c>
      <c r="J39" s="34">
        <v>4</v>
      </c>
      <c r="K39" s="34">
        <v>5</v>
      </c>
      <c r="L39" s="34">
        <v>2</v>
      </c>
      <c r="M39" s="34">
        <v>2</v>
      </c>
      <c r="N39" s="34">
        <v>0</v>
      </c>
      <c r="O39" s="34">
        <v>6</v>
      </c>
      <c r="P39" s="34">
        <v>6</v>
      </c>
      <c r="Q39" s="34">
        <v>4</v>
      </c>
      <c r="R39" s="34">
        <v>3</v>
      </c>
      <c r="S39" s="34">
        <v>3</v>
      </c>
      <c r="T39" s="34">
        <v>3</v>
      </c>
      <c r="U39" s="34">
        <v>0</v>
      </c>
      <c r="V39" s="34">
        <v>6</v>
      </c>
      <c r="W39" s="34">
        <v>5</v>
      </c>
      <c r="X39" s="34">
        <v>4</v>
      </c>
      <c r="Y39" s="34">
        <v>3</v>
      </c>
      <c r="Z39" s="34">
        <v>3</v>
      </c>
      <c r="AA39" s="34">
        <v>3</v>
      </c>
      <c r="AB39" s="34">
        <v>0</v>
      </c>
      <c r="AC39" s="34">
        <v>6</v>
      </c>
      <c r="AD39" s="34">
        <v>4</v>
      </c>
      <c r="AE39" s="34">
        <v>6</v>
      </c>
    </row>
    <row r="40" spans="1:13" s="27" customFormat="1" ht="12.75">
      <c r="A40" s="30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ht="21.75" customHeight="1"/>
  </sheetData>
  <sheetProtection/>
  <mergeCells count="6">
    <mergeCell ref="A1:AE1"/>
    <mergeCell ref="A21:AE21"/>
    <mergeCell ref="B2:AE2"/>
    <mergeCell ref="A2:A3"/>
    <mergeCell ref="A4:AE4"/>
    <mergeCell ref="A13:AE13"/>
  </mergeCells>
  <printOptions/>
  <pageMargins left="0.75" right="0.25" top="0.75" bottom="0.75" header="0.5" footer="0.5"/>
  <pageSetup horizontalDpi="600" verticalDpi="600" orientation="landscape" scale="53" r:id="rId2"/>
  <headerFooter alignWithMargins="0">
    <oddHeader>&amp;LFINAL</oddHeader>
    <oddFooter>&amp;L&amp;"Arial,Italic"&amp;8&amp;F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="75" zoomScaleNormal="50" zoomScaleSheetLayoutView="75" zoomScalePageLayoutView="0" workbookViewId="0" topLeftCell="A28">
      <selection activeCell="A45" sqref="A45"/>
    </sheetView>
  </sheetViews>
  <sheetFormatPr defaultColWidth="9.140625" defaultRowHeight="12.75"/>
  <cols>
    <col min="1" max="1" width="90.140625" style="0" customWidth="1"/>
    <col min="2" max="32" width="4.7109375" style="0" customWidth="1"/>
    <col min="33" max="34" width="9.140625" style="0" hidden="1" customWidth="1"/>
  </cols>
  <sheetData>
    <row r="1" spans="1:32" s="1" customFormat="1" ht="44.25" customHeight="1">
      <c r="A1" s="419" t="s">
        <v>52</v>
      </c>
      <c r="B1" s="420"/>
      <c r="C1" s="420"/>
      <c r="D1" s="420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</row>
    <row r="2" spans="1:32" s="1" customFormat="1" ht="18" customHeight="1">
      <c r="A2" s="413" t="s">
        <v>0</v>
      </c>
      <c r="B2" s="403" t="s">
        <v>44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7"/>
    </row>
    <row r="3" spans="1:32" s="3" customFormat="1" ht="18" customHeight="1">
      <c r="A3" s="422"/>
      <c r="B3" s="42">
        <v>1</v>
      </c>
      <c r="C3" s="43">
        <v>2</v>
      </c>
      <c r="D3" s="43">
        <v>3</v>
      </c>
      <c r="E3" s="380">
        <v>4</v>
      </c>
      <c r="F3" s="16">
        <v>5</v>
      </c>
      <c r="G3" s="17">
        <v>6</v>
      </c>
      <c r="H3" s="44">
        <v>7</v>
      </c>
      <c r="I3" s="43">
        <v>8</v>
      </c>
      <c r="J3" s="43">
        <v>9</v>
      </c>
      <c r="K3" s="43">
        <v>10</v>
      </c>
      <c r="L3" s="43">
        <v>11</v>
      </c>
      <c r="M3" s="16">
        <v>12</v>
      </c>
      <c r="N3" s="17">
        <v>13</v>
      </c>
      <c r="O3" s="44">
        <v>14</v>
      </c>
      <c r="P3" s="43">
        <v>15</v>
      </c>
      <c r="Q3" s="43">
        <v>16</v>
      </c>
      <c r="R3" s="43">
        <v>17</v>
      </c>
      <c r="S3" s="43">
        <v>18</v>
      </c>
      <c r="T3" s="16">
        <v>19</v>
      </c>
      <c r="U3" s="17">
        <v>20</v>
      </c>
      <c r="V3" s="44">
        <v>21</v>
      </c>
      <c r="W3" s="43">
        <v>22</v>
      </c>
      <c r="X3" s="43">
        <v>23</v>
      </c>
      <c r="Y3" s="43">
        <v>24</v>
      </c>
      <c r="Z3" s="43">
        <v>25</v>
      </c>
      <c r="AA3" s="16">
        <v>26</v>
      </c>
      <c r="AB3" s="17">
        <v>27</v>
      </c>
      <c r="AC3" s="42">
        <v>28</v>
      </c>
      <c r="AD3" s="43">
        <v>29</v>
      </c>
      <c r="AE3" s="43">
        <v>30</v>
      </c>
      <c r="AF3" s="43">
        <v>31</v>
      </c>
    </row>
    <row r="4" spans="1:32" s="3" customFormat="1" ht="24" customHeight="1">
      <c r="A4" s="423" t="s">
        <v>29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424"/>
    </row>
    <row r="5" spans="1:34" s="250" customFormat="1" ht="24" customHeight="1">
      <c r="A5" s="375" t="s">
        <v>13</v>
      </c>
      <c r="B5" s="361" t="s">
        <v>40</v>
      </c>
      <c r="C5" s="236"/>
      <c r="D5" s="237"/>
      <c r="E5" s="238"/>
      <c r="F5" s="239"/>
      <c r="G5" s="363" t="s">
        <v>40</v>
      </c>
      <c r="H5" s="240"/>
      <c r="I5" s="236"/>
      <c r="J5" s="238"/>
      <c r="K5" s="361" t="s">
        <v>40</v>
      </c>
      <c r="L5" s="241"/>
      <c r="M5" s="242"/>
      <c r="N5" s="363" t="s">
        <v>40</v>
      </c>
      <c r="O5" s="270"/>
      <c r="P5" s="238"/>
      <c r="Q5" s="238"/>
      <c r="R5" s="238"/>
      <c r="S5" s="241"/>
      <c r="T5" s="243"/>
      <c r="U5" s="244"/>
      <c r="V5" s="245"/>
      <c r="W5" s="246"/>
      <c r="X5" s="238"/>
      <c r="Y5" s="237"/>
      <c r="Z5" s="241"/>
      <c r="AA5" s="247"/>
      <c r="AB5" s="364" t="s">
        <v>40</v>
      </c>
      <c r="AC5" s="365" t="s">
        <v>40</v>
      </c>
      <c r="AD5" s="248"/>
      <c r="AE5" s="237"/>
      <c r="AF5" s="238"/>
      <c r="AG5" s="249">
        <f>COUNTA(B5:AF5)</f>
        <v>6</v>
      </c>
      <c r="AH5" s="249">
        <v>15</v>
      </c>
    </row>
    <row r="6" spans="1:34" s="250" customFormat="1" ht="24" customHeight="1">
      <c r="A6" s="372" t="s">
        <v>3</v>
      </c>
      <c r="B6" s="251"/>
      <c r="C6" s="361" t="s">
        <v>40</v>
      </c>
      <c r="D6" s="252"/>
      <c r="E6" s="252"/>
      <c r="F6" s="253"/>
      <c r="G6" s="363" t="s">
        <v>40</v>
      </c>
      <c r="H6" s="255"/>
      <c r="I6" s="252"/>
      <c r="J6" s="256"/>
      <c r="K6" s="252"/>
      <c r="L6" s="256"/>
      <c r="M6" s="253"/>
      <c r="N6" s="257"/>
      <c r="O6" s="258"/>
      <c r="P6" s="252"/>
      <c r="Q6" s="259"/>
      <c r="R6" s="260"/>
      <c r="S6" s="256"/>
      <c r="T6" s="261"/>
      <c r="U6" s="262"/>
      <c r="V6" s="255"/>
      <c r="W6" s="259"/>
      <c r="X6" s="256"/>
      <c r="Y6" s="252"/>
      <c r="Z6" s="256"/>
      <c r="AA6" s="263"/>
      <c r="AB6" s="257"/>
      <c r="AC6" s="258"/>
      <c r="AD6" s="252"/>
      <c r="AE6" s="256"/>
      <c r="AF6" s="259"/>
      <c r="AG6" s="249">
        <f aca="true" t="shared" si="0" ref="AG6:AG37">COUNTA(B6:AF6)</f>
        <v>2</v>
      </c>
      <c r="AH6" s="249">
        <v>19</v>
      </c>
    </row>
    <row r="7" spans="1:34" s="250" customFormat="1" ht="24" customHeight="1">
      <c r="A7" s="373" t="s">
        <v>38</v>
      </c>
      <c r="B7" s="264"/>
      <c r="C7" s="265"/>
      <c r="D7" s="265"/>
      <c r="E7" s="252"/>
      <c r="F7" s="253"/>
      <c r="G7" s="266"/>
      <c r="H7" s="267"/>
      <c r="I7" s="265"/>
      <c r="J7" s="265"/>
      <c r="K7" s="256"/>
      <c r="L7" s="256"/>
      <c r="M7" s="261"/>
      <c r="N7" s="268"/>
      <c r="O7" s="269"/>
      <c r="P7" s="256"/>
      <c r="Q7" s="259"/>
      <c r="R7" s="252"/>
      <c r="S7" s="256"/>
      <c r="T7" s="263"/>
      <c r="U7" s="262"/>
      <c r="V7" s="270"/>
      <c r="W7" s="256"/>
      <c r="X7" s="256"/>
      <c r="Y7" s="256"/>
      <c r="Z7" s="256"/>
      <c r="AA7" s="263"/>
      <c r="AB7" s="268"/>
      <c r="AC7" s="264"/>
      <c r="AD7" s="269"/>
      <c r="AE7" s="256"/>
      <c r="AF7" s="259"/>
      <c r="AG7" s="249">
        <f t="shared" si="0"/>
        <v>0</v>
      </c>
      <c r="AH7" s="249">
        <v>4</v>
      </c>
    </row>
    <row r="8" spans="1:34" s="250" customFormat="1" ht="24" customHeight="1">
      <c r="A8" s="372" t="s">
        <v>5</v>
      </c>
      <c r="B8" s="264"/>
      <c r="C8" s="265"/>
      <c r="D8" s="265"/>
      <c r="E8" s="256"/>
      <c r="F8" s="271"/>
      <c r="G8" s="266"/>
      <c r="H8" s="272"/>
      <c r="I8" s="265"/>
      <c r="J8" s="265"/>
      <c r="K8" s="256"/>
      <c r="L8" s="256"/>
      <c r="M8" s="271"/>
      <c r="N8" s="273"/>
      <c r="O8" s="274"/>
      <c r="P8" s="265"/>
      <c r="Q8" s="256"/>
      <c r="R8" s="275"/>
      <c r="S8" s="256"/>
      <c r="T8" s="271"/>
      <c r="U8" s="276"/>
      <c r="V8" s="367"/>
      <c r="W8" s="252"/>
      <c r="X8" s="265"/>
      <c r="Y8" s="252"/>
      <c r="Z8" s="256"/>
      <c r="AA8" s="271"/>
      <c r="AB8" s="257"/>
      <c r="AC8" s="274"/>
      <c r="AD8" s="274"/>
      <c r="AE8" s="259"/>
      <c r="AF8" s="256"/>
      <c r="AG8" s="249">
        <f t="shared" si="0"/>
        <v>0</v>
      </c>
      <c r="AH8" s="249">
        <v>3</v>
      </c>
    </row>
    <row r="9" spans="1:34" s="250" customFormat="1" ht="24" customHeight="1">
      <c r="A9" s="372" t="s">
        <v>7</v>
      </c>
      <c r="B9" s="264"/>
      <c r="C9" s="265"/>
      <c r="D9" s="252"/>
      <c r="E9" s="252"/>
      <c r="F9" s="271"/>
      <c r="G9" s="266"/>
      <c r="H9" s="267"/>
      <c r="I9" s="265"/>
      <c r="J9" s="256"/>
      <c r="K9" s="252"/>
      <c r="L9" s="256"/>
      <c r="M9" s="261"/>
      <c r="N9" s="257"/>
      <c r="O9" s="251"/>
      <c r="P9" s="256"/>
      <c r="Q9" s="252"/>
      <c r="R9" s="265"/>
      <c r="S9" s="256"/>
      <c r="T9" s="253"/>
      <c r="U9" s="266"/>
      <c r="V9" s="277"/>
      <c r="W9" s="259"/>
      <c r="X9" s="265"/>
      <c r="Y9" s="252"/>
      <c r="Z9" s="256"/>
      <c r="AA9" s="363" t="s">
        <v>40</v>
      </c>
      <c r="AB9" s="273"/>
      <c r="AC9" s="264"/>
      <c r="AD9" s="274"/>
      <c r="AE9" s="252"/>
      <c r="AF9" s="259"/>
      <c r="AG9" s="249">
        <f t="shared" si="0"/>
        <v>1</v>
      </c>
      <c r="AH9" s="249">
        <v>11</v>
      </c>
    </row>
    <row r="10" spans="1:34" s="250" customFormat="1" ht="24" customHeight="1">
      <c r="A10" s="377" t="s">
        <v>35</v>
      </c>
      <c r="B10" s="251"/>
      <c r="C10" s="252"/>
      <c r="D10" s="252"/>
      <c r="E10" s="252"/>
      <c r="F10" s="253"/>
      <c r="G10" s="363" t="s">
        <v>40</v>
      </c>
      <c r="H10" s="267"/>
      <c r="I10" s="252"/>
      <c r="J10" s="252"/>
      <c r="K10" s="256"/>
      <c r="L10" s="256"/>
      <c r="M10" s="263"/>
      <c r="N10" s="257"/>
      <c r="O10" s="251"/>
      <c r="P10" s="252"/>
      <c r="Q10" s="252"/>
      <c r="R10" s="265"/>
      <c r="S10" s="256"/>
      <c r="T10" s="253"/>
      <c r="U10" s="276"/>
      <c r="V10" s="267"/>
      <c r="W10" s="252"/>
      <c r="X10" s="363" t="s">
        <v>40</v>
      </c>
      <c r="Y10" s="265"/>
      <c r="Z10" s="256"/>
      <c r="AA10" s="253"/>
      <c r="AB10" s="257"/>
      <c r="AC10" s="264"/>
      <c r="AD10" s="252"/>
      <c r="AE10" s="252"/>
      <c r="AF10" s="256"/>
      <c r="AG10" s="249">
        <f t="shared" si="0"/>
        <v>2</v>
      </c>
      <c r="AH10" s="249">
        <v>21</v>
      </c>
    </row>
    <row r="11" spans="1:34" s="250" customFormat="1" ht="24" customHeight="1">
      <c r="A11" s="372" t="s">
        <v>2</v>
      </c>
      <c r="B11" s="264"/>
      <c r="C11" s="252"/>
      <c r="D11" s="252"/>
      <c r="E11" s="265"/>
      <c r="F11" s="253"/>
      <c r="G11" s="266"/>
      <c r="H11" s="267"/>
      <c r="I11" s="252"/>
      <c r="J11" s="252"/>
      <c r="K11" s="265"/>
      <c r="L11" s="256"/>
      <c r="M11" s="263"/>
      <c r="N11" s="257"/>
      <c r="O11" s="251"/>
      <c r="P11" s="252"/>
      <c r="Q11" s="252"/>
      <c r="R11" s="265"/>
      <c r="S11" s="256"/>
      <c r="T11" s="253"/>
      <c r="U11" s="254"/>
      <c r="V11" s="267"/>
      <c r="W11" s="252"/>
      <c r="X11" s="252"/>
      <c r="Y11" s="265"/>
      <c r="Z11" s="256"/>
      <c r="AA11" s="253"/>
      <c r="AB11" s="257"/>
      <c r="AC11" s="251"/>
      <c r="AD11" s="252"/>
      <c r="AE11" s="252"/>
      <c r="AF11" s="256"/>
      <c r="AG11" s="249">
        <f t="shared" si="0"/>
        <v>0</v>
      </c>
      <c r="AH11" s="249">
        <v>20</v>
      </c>
    </row>
    <row r="12" spans="1:34" s="250" customFormat="1" ht="24" customHeight="1" thickBot="1">
      <c r="A12" s="376" t="s">
        <v>24</v>
      </c>
      <c r="B12" s="278"/>
      <c r="C12" s="279"/>
      <c r="D12" s="280"/>
      <c r="E12" s="279"/>
      <c r="F12" s="281"/>
      <c r="G12" s="282"/>
      <c r="H12" s="283"/>
      <c r="I12" s="279"/>
      <c r="J12" s="284"/>
      <c r="K12" s="285"/>
      <c r="L12" s="279"/>
      <c r="M12" s="286"/>
      <c r="N12" s="287"/>
      <c r="O12" s="288"/>
      <c r="P12" s="279"/>
      <c r="Q12" s="279"/>
      <c r="R12" s="280"/>
      <c r="S12" s="279"/>
      <c r="T12" s="289"/>
      <c r="U12" s="290"/>
      <c r="V12" s="283"/>
      <c r="W12" s="291"/>
      <c r="X12" s="291"/>
      <c r="Y12" s="280"/>
      <c r="Z12" s="279"/>
      <c r="AA12" s="292"/>
      <c r="AB12" s="293"/>
      <c r="AC12" s="294"/>
      <c r="AD12" s="279"/>
      <c r="AE12" s="279"/>
      <c r="AF12" s="280"/>
      <c r="AG12" s="295">
        <f t="shared" si="0"/>
        <v>0</v>
      </c>
      <c r="AH12" s="249">
        <v>9</v>
      </c>
    </row>
    <row r="13" spans="1:32" s="47" customFormat="1" ht="24" customHeight="1" thickTop="1">
      <c r="A13" s="415" t="s">
        <v>39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25"/>
    </row>
    <row r="14" spans="1:34" s="47" customFormat="1" ht="24" customHeight="1">
      <c r="A14" s="376" t="s">
        <v>14</v>
      </c>
      <c r="B14" s="296"/>
      <c r="C14" s="116"/>
      <c r="D14" s="116"/>
      <c r="E14" s="296"/>
      <c r="F14" s="197"/>
      <c r="G14" s="297"/>
      <c r="H14" s="199"/>
      <c r="I14" s="114"/>
      <c r="J14" s="114"/>
      <c r="K14" s="114"/>
      <c r="L14" s="116"/>
      <c r="M14" s="197"/>
      <c r="N14" s="198"/>
      <c r="O14" s="298"/>
      <c r="P14" s="116"/>
      <c r="Q14" s="117"/>
      <c r="R14" s="114"/>
      <c r="S14" s="116"/>
      <c r="T14" s="141"/>
      <c r="U14" s="299"/>
      <c r="V14" s="300"/>
      <c r="W14" s="114"/>
      <c r="X14" s="301"/>
      <c r="Y14" s="114"/>
      <c r="Z14" s="116"/>
      <c r="AA14" s="197"/>
      <c r="AB14" s="198"/>
      <c r="AC14" s="298"/>
      <c r="AD14" s="298"/>
      <c r="AE14" s="116"/>
      <c r="AF14" s="116"/>
      <c r="AG14" s="61">
        <f t="shared" si="0"/>
        <v>0</v>
      </c>
      <c r="AH14" s="61">
        <v>2</v>
      </c>
    </row>
    <row r="15" spans="1:37" s="47" customFormat="1" ht="24" customHeight="1">
      <c r="A15" s="375" t="s">
        <v>15</v>
      </c>
      <c r="B15" s="60"/>
      <c r="C15" s="57"/>
      <c r="D15" s="57"/>
      <c r="E15" s="60"/>
      <c r="F15" s="204"/>
      <c r="G15" s="302"/>
      <c r="H15" s="206"/>
      <c r="I15" s="121"/>
      <c r="J15" s="121"/>
      <c r="K15" s="121"/>
      <c r="L15" s="57"/>
      <c r="M15" s="204"/>
      <c r="N15" s="205"/>
      <c r="O15" s="303"/>
      <c r="P15" s="121"/>
      <c r="Q15" s="53"/>
      <c r="R15" s="121"/>
      <c r="S15" s="57"/>
      <c r="T15" s="152"/>
      <c r="U15" s="304"/>
      <c r="V15" s="305"/>
      <c r="W15" s="121"/>
      <c r="X15" s="306"/>
      <c r="Y15" s="121"/>
      <c r="Z15" s="57"/>
      <c r="AA15" s="204"/>
      <c r="AB15" s="205"/>
      <c r="AC15" s="303"/>
      <c r="AD15" s="303"/>
      <c r="AE15" s="57"/>
      <c r="AF15" s="57"/>
      <c r="AG15" s="61" t="s">
        <v>31</v>
      </c>
      <c r="AH15" s="61" t="s">
        <v>31</v>
      </c>
      <c r="AK15" s="153"/>
    </row>
    <row r="16" spans="1:37" s="47" customFormat="1" ht="24" customHeight="1">
      <c r="A16" s="374" t="s">
        <v>12</v>
      </c>
      <c r="B16" s="103"/>
      <c r="C16" s="101"/>
      <c r="D16" s="101"/>
      <c r="E16" s="132"/>
      <c r="F16" s="127"/>
      <c r="G16" s="94"/>
      <c r="H16" s="214"/>
      <c r="I16" s="96"/>
      <c r="J16" s="96"/>
      <c r="K16" s="96"/>
      <c r="L16" s="101"/>
      <c r="M16" s="127"/>
      <c r="N16" s="187"/>
      <c r="O16" s="307"/>
      <c r="P16" s="100"/>
      <c r="Q16" s="96"/>
      <c r="R16" s="101"/>
      <c r="S16" s="101"/>
      <c r="T16" s="186"/>
      <c r="U16" s="308"/>
      <c r="V16" s="99"/>
      <c r="W16" s="100"/>
      <c r="X16" s="100"/>
      <c r="Y16" s="101"/>
      <c r="Z16" s="101"/>
      <c r="AA16" s="186"/>
      <c r="AB16" s="94"/>
      <c r="AC16" s="103"/>
      <c r="AD16" s="307"/>
      <c r="AE16" s="101"/>
      <c r="AF16" s="100"/>
      <c r="AG16" s="128">
        <f t="shared" si="0"/>
        <v>0</v>
      </c>
      <c r="AH16" s="61">
        <v>11</v>
      </c>
      <c r="AK16" s="153"/>
    </row>
    <row r="17" spans="1:34" s="47" customFormat="1" ht="24" customHeight="1">
      <c r="A17" s="375" t="s">
        <v>11</v>
      </c>
      <c r="B17" s="309"/>
      <c r="C17" s="57"/>
      <c r="D17" s="57"/>
      <c r="E17" s="60"/>
      <c r="F17" s="152"/>
      <c r="G17" s="55"/>
      <c r="H17" s="206"/>
      <c r="I17" s="121"/>
      <c r="J17" s="121"/>
      <c r="K17" s="121"/>
      <c r="L17" s="57"/>
      <c r="M17" s="152"/>
      <c r="N17" s="205"/>
      <c r="O17" s="303"/>
      <c r="P17" s="53"/>
      <c r="Q17" s="121"/>
      <c r="R17" s="121"/>
      <c r="S17" s="57"/>
      <c r="T17" s="204"/>
      <c r="U17" s="302"/>
      <c r="V17" s="159"/>
      <c r="W17" s="53"/>
      <c r="X17" s="53"/>
      <c r="Y17" s="121"/>
      <c r="Z17" s="57"/>
      <c r="AA17" s="204"/>
      <c r="AB17" s="55"/>
      <c r="AC17" s="56"/>
      <c r="AD17" s="303"/>
      <c r="AE17" s="57"/>
      <c r="AF17" s="212"/>
      <c r="AG17" s="131" t="s">
        <v>31</v>
      </c>
      <c r="AH17" s="61" t="s">
        <v>31</v>
      </c>
    </row>
    <row r="18" spans="1:34" s="47" customFormat="1" ht="24" customHeight="1">
      <c r="A18" s="374" t="s">
        <v>19</v>
      </c>
      <c r="B18" s="132"/>
      <c r="C18" s="100"/>
      <c r="D18" s="100"/>
      <c r="E18" s="101"/>
      <c r="F18" s="186"/>
      <c r="G18" s="308"/>
      <c r="H18" s="214"/>
      <c r="I18" s="100"/>
      <c r="J18" s="100"/>
      <c r="K18" s="96"/>
      <c r="L18" s="101"/>
      <c r="M18" s="186"/>
      <c r="N18" s="187"/>
      <c r="O18" s="103"/>
      <c r="P18" s="100"/>
      <c r="Q18" s="96"/>
      <c r="R18" s="100"/>
      <c r="S18" s="101"/>
      <c r="T18" s="127"/>
      <c r="U18" s="98"/>
      <c r="V18" s="99"/>
      <c r="W18" s="100"/>
      <c r="X18" s="100"/>
      <c r="Y18" s="96"/>
      <c r="Z18" s="101"/>
      <c r="AA18" s="127"/>
      <c r="AB18" s="94"/>
      <c r="AC18" s="103"/>
      <c r="AD18" s="100"/>
      <c r="AE18" s="100"/>
      <c r="AF18" s="310"/>
      <c r="AG18" s="61">
        <f t="shared" si="0"/>
        <v>0</v>
      </c>
      <c r="AH18" s="61">
        <v>17</v>
      </c>
    </row>
    <row r="19" spans="1:34" s="47" customFormat="1" ht="24" customHeight="1">
      <c r="A19" s="376" t="s">
        <v>25</v>
      </c>
      <c r="B19" s="296"/>
      <c r="C19" s="215"/>
      <c r="D19" s="215"/>
      <c r="E19" s="116"/>
      <c r="F19" s="197"/>
      <c r="G19" s="297"/>
      <c r="H19" s="199"/>
      <c r="I19" s="117"/>
      <c r="J19" s="117"/>
      <c r="K19" s="114"/>
      <c r="L19" s="116"/>
      <c r="M19" s="197"/>
      <c r="N19" s="198"/>
      <c r="O19" s="311"/>
      <c r="P19" s="117"/>
      <c r="Q19" s="114"/>
      <c r="R19" s="117"/>
      <c r="S19" s="116"/>
      <c r="T19" s="141"/>
      <c r="U19" s="140"/>
      <c r="V19" s="312"/>
      <c r="W19" s="117"/>
      <c r="X19" s="117"/>
      <c r="Y19" s="114"/>
      <c r="Z19" s="116"/>
      <c r="AA19" s="141"/>
      <c r="AB19" s="142"/>
      <c r="AC19" s="311"/>
      <c r="AD19" s="311"/>
      <c r="AE19" s="215"/>
      <c r="AF19" s="215"/>
      <c r="AG19" s="61" t="s">
        <v>31</v>
      </c>
      <c r="AH19" s="61" t="s">
        <v>31</v>
      </c>
    </row>
    <row r="20" spans="1:34" s="47" customFormat="1" ht="24" customHeight="1">
      <c r="A20" s="376" t="s">
        <v>20</v>
      </c>
      <c r="B20" s="296"/>
      <c r="C20" s="212"/>
      <c r="D20" s="212"/>
      <c r="E20" s="116"/>
      <c r="F20" s="197"/>
      <c r="G20" s="297"/>
      <c r="H20" s="199"/>
      <c r="I20" s="53"/>
      <c r="J20" s="53"/>
      <c r="K20" s="114"/>
      <c r="L20" s="116"/>
      <c r="M20" s="197"/>
      <c r="N20" s="198"/>
      <c r="O20" s="311"/>
      <c r="P20" s="117"/>
      <c r="Q20" s="114"/>
      <c r="R20" s="117"/>
      <c r="S20" s="116"/>
      <c r="T20" s="141"/>
      <c r="U20" s="140"/>
      <c r="V20" s="312"/>
      <c r="W20" s="117"/>
      <c r="X20" s="117"/>
      <c r="Y20" s="114"/>
      <c r="Z20" s="116"/>
      <c r="AA20" s="141"/>
      <c r="AB20" s="142"/>
      <c r="AC20" s="216"/>
      <c r="AD20" s="216"/>
      <c r="AE20" s="215"/>
      <c r="AF20" s="117"/>
      <c r="AG20" s="61"/>
      <c r="AH20" s="61"/>
    </row>
    <row r="21" spans="1:32" s="47" customFormat="1" ht="24" customHeight="1" thickBot="1">
      <c r="A21" s="415" t="s">
        <v>47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25"/>
    </row>
    <row r="22" spans="1:34" s="47" customFormat="1" ht="24" customHeight="1" thickTop="1">
      <c r="A22" s="376" t="s">
        <v>22</v>
      </c>
      <c r="B22" s="296"/>
      <c r="C22" s="116"/>
      <c r="D22" s="116"/>
      <c r="E22" s="100"/>
      <c r="F22" s="127"/>
      <c r="G22" s="297"/>
      <c r="H22" s="199"/>
      <c r="I22" s="114"/>
      <c r="J22" s="114"/>
      <c r="K22" s="114"/>
      <c r="L22" s="116"/>
      <c r="M22" s="127"/>
      <c r="N22" s="142"/>
      <c r="O22" s="298"/>
      <c r="P22" s="114"/>
      <c r="Q22" s="114"/>
      <c r="R22" s="114"/>
      <c r="S22" s="116"/>
      <c r="T22" s="141"/>
      <c r="U22" s="297"/>
      <c r="V22" s="199"/>
      <c r="W22" s="114"/>
      <c r="X22" s="114"/>
      <c r="Y22" s="114"/>
      <c r="Z22" s="116"/>
      <c r="AA22" s="141"/>
      <c r="AB22" s="198"/>
      <c r="AC22" s="298"/>
      <c r="AD22" s="298"/>
      <c r="AE22" s="116"/>
      <c r="AF22" s="116"/>
      <c r="AG22" s="143">
        <f t="shared" si="0"/>
        <v>0</v>
      </c>
      <c r="AH22" s="61">
        <v>6</v>
      </c>
    </row>
    <row r="23" spans="1:34" s="47" customFormat="1" ht="24" customHeight="1">
      <c r="A23" s="376" t="s">
        <v>8</v>
      </c>
      <c r="B23" s="296"/>
      <c r="C23" s="116"/>
      <c r="D23" s="116"/>
      <c r="E23" s="215"/>
      <c r="F23" s="141"/>
      <c r="G23" s="297"/>
      <c r="H23" s="199"/>
      <c r="I23" s="114"/>
      <c r="J23" s="114"/>
      <c r="K23" s="114"/>
      <c r="L23" s="116"/>
      <c r="M23" s="141"/>
      <c r="N23" s="142"/>
      <c r="O23" s="298"/>
      <c r="P23" s="114"/>
      <c r="Q23" s="114"/>
      <c r="R23" s="114"/>
      <c r="S23" s="116"/>
      <c r="T23" s="141"/>
      <c r="U23" s="297"/>
      <c r="V23" s="199"/>
      <c r="W23" s="114"/>
      <c r="X23" s="114"/>
      <c r="Y23" s="114"/>
      <c r="Z23" s="116"/>
      <c r="AA23" s="141"/>
      <c r="AB23" s="198"/>
      <c r="AC23" s="298"/>
      <c r="AD23" s="298"/>
      <c r="AE23" s="116"/>
      <c r="AF23" s="116"/>
      <c r="AG23" s="145" t="s">
        <v>31</v>
      </c>
      <c r="AH23" s="61" t="s">
        <v>31</v>
      </c>
    </row>
    <row r="24" spans="1:34" s="47" customFormat="1" ht="24" customHeight="1">
      <c r="A24" s="376" t="s">
        <v>9</v>
      </c>
      <c r="B24" s="296"/>
      <c r="C24" s="116"/>
      <c r="D24" s="116"/>
      <c r="E24" s="215"/>
      <c r="F24" s="141"/>
      <c r="G24" s="297"/>
      <c r="H24" s="199"/>
      <c r="I24" s="114"/>
      <c r="J24" s="114"/>
      <c r="K24" s="114"/>
      <c r="L24" s="116"/>
      <c r="M24" s="141"/>
      <c r="N24" s="142"/>
      <c r="O24" s="298"/>
      <c r="P24" s="114"/>
      <c r="Q24" s="114"/>
      <c r="R24" s="114"/>
      <c r="S24" s="116"/>
      <c r="T24" s="141"/>
      <c r="U24" s="297"/>
      <c r="V24" s="199"/>
      <c r="W24" s="114"/>
      <c r="X24" s="114"/>
      <c r="Y24" s="114"/>
      <c r="Z24" s="116"/>
      <c r="AA24" s="141"/>
      <c r="AB24" s="198"/>
      <c r="AC24" s="298"/>
      <c r="AD24" s="298"/>
      <c r="AE24" s="116"/>
      <c r="AF24" s="116"/>
      <c r="AG24" s="145" t="s">
        <v>31</v>
      </c>
      <c r="AH24" s="61" t="s">
        <v>31</v>
      </c>
    </row>
    <row r="25" spans="1:34" s="47" customFormat="1" ht="24" customHeight="1">
      <c r="A25" s="375" t="s">
        <v>10</v>
      </c>
      <c r="B25" s="60"/>
      <c r="C25" s="57"/>
      <c r="D25" s="57"/>
      <c r="E25" s="212"/>
      <c r="F25" s="152"/>
      <c r="G25" s="302"/>
      <c r="H25" s="206"/>
      <c r="I25" s="121"/>
      <c r="J25" s="121"/>
      <c r="K25" s="121"/>
      <c r="L25" s="57"/>
      <c r="M25" s="152"/>
      <c r="N25" s="55"/>
      <c r="O25" s="303"/>
      <c r="P25" s="121"/>
      <c r="Q25" s="121"/>
      <c r="R25" s="121"/>
      <c r="S25" s="57"/>
      <c r="T25" s="152"/>
      <c r="U25" s="302"/>
      <c r="V25" s="206"/>
      <c r="W25" s="121"/>
      <c r="X25" s="121"/>
      <c r="Y25" s="121"/>
      <c r="Z25" s="57"/>
      <c r="AA25" s="152"/>
      <c r="AB25" s="205"/>
      <c r="AC25" s="303"/>
      <c r="AD25" s="303"/>
      <c r="AE25" s="57"/>
      <c r="AF25" s="57"/>
      <c r="AG25" s="131"/>
      <c r="AH25" s="61"/>
    </row>
    <row r="26" spans="1:34" s="47" customFormat="1" ht="24" customHeight="1">
      <c r="A26" s="376" t="s">
        <v>50</v>
      </c>
      <c r="B26" s="296"/>
      <c r="C26" s="116"/>
      <c r="D26" s="116"/>
      <c r="E26" s="57"/>
      <c r="F26" s="152"/>
      <c r="G26" s="140"/>
      <c r="H26" s="199"/>
      <c r="I26" s="114"/>
      <c r="J26" s="114"/>
      <c r="K26" s="114"/>
      <c r="L26" s="116"/>
      <c r="M26" s="152"/>
      <c r="N26" s="55"/>
      <c r="O26" s="298"/>
      <c r="P26" s="114"/>
      <c r="Q26" s="114"/>
      <c r="R26" s="114"/>
      <c r="S26" s="116"/>
      <c r="T26" s="204"/>
      <c r="U26" s="140"/>
      <c r="V26" s="199"/>
      <c r="W26" s="114"/>
      <c r="X26" s="114"/>
      <c r="Y26" s="114"/>
      <c r="Z26" s="116"/>
      <c r="AA26" s="204"/>
      <c r="AB26" s="198"/>
      <c r="AC26" s="298"/>
      <c r="AD26" s="298"/>
      <c r="AE26" s="116"/>
      <c r="AF26" s="116"/>
      <c r="AG26" s="128">
        <f t="shared" si="0"/>
        <v>0</v>
      </c>
      <c r="AH26" s="61">
        <v>5</v>
      </c>
    </row>
    <row r="27" spans="1:34" s="47" customFormat="1" ht="24" customHeight="1">
      <c r="A27" s="374" t="s">
        <v>16</v>
      </c>
      <c r="B27" s="132"/>
      <c r="C27" s="101"/>
      <c r="D27" s="101"/>
      <c r="E27" s="101"/>
      <c r="F27" s="97"/>
      <c r="G27" s="98"/>
      <c r="H27" s="214"/>
      <c r="I27" s="96"/>
      <c r="J27" s="96"/>
      <c r="K27" s="96"/>
      <c r="L27" s="101"/>
      <c r="M27" s="127"/>
      <c r="N27" s="94"/>
      <c r="O27" s="307"/>
      <c r="P27" s="96"/>
      <c r="Q27" s="96"/>
      <c r="R27" s="96"/>
      <c r="S27" s="101"/>
      <c r="T27" s="313"/>
      <c r="U27" s="98"/>
      <c r="V27" s="214"/>
      <c r="W27" s="96"/>
      <c r="X27" s="96"/>
      <c r="Y27" s="96"/>
      <c r="Z27" s="101"/>
      <c r="AA27" s="127"/>
      <c r="AB27" s="368"/>
      <c r="AC27" s="307"/>
      <c r="AD27" s="307"/>
      <c r="AE27" s="101"/>
      <c r="AF27" s="101"/>
      <c r="AG27" s="128">
        <f t="shared" si="0"/>
        <v>0</v>
      </c>
      <c r="AH27" s="61">
        <v>5</v>
      </c>
    </row>
    <row r="28" spans="1:34" s="47" customFormat="1" ht="24" customHeight="1">
      <c r="A28" s="376" t="s">
        <v>17</v>
      </c>
      <c r="B28" s="296"/>
      <c r="C28" s="116"/>
      <c r="D28" s="116"/>
      <c r="E28" s="116"/>
      <c r="F28" s="139"/>
      <c r="G28" s="140"/>
      <c r="H28" s="199"/>
      <c r="I28" s="114"/>
      <c r="J28" s="114"/>
      <c r="K28" s="114"/>
      <c r="L28" s="116"/>
      <c r="M28" s="141"/>
      <c r="N28" s="142"/>
      <c r="O28" s="298"/>
      <c r="P28" s="114"/>
      <c r="Q28" s="114"/>
      <c r="R28" s="114"/>
      <c r="S28" s="116"/>
      <c r="T28" s="224"/>
      <c r="U28" s="140"/>
      <c r="V28" s="199"/>
      <c r="W28" s="114"/>
      <c r="X28" s="114"/>
      <c r="Y28" s="114"/>
      <c r="Z28" s="116"/>
      <c r="AA28" s="141"/>
      <c r="AB28" s="369"/>
      <c r="AC28" s="298"/>
      <c r="AD28" s="298"/>
      <c r="AE28" s="116"/>
      <c r="AF28" s="116"/>
      <c r="AG28" s="145" t="s">
        <v>31</v>
      </c>
      <c r="AH28" s="61" t="s">
        <v>31</v>
      </c>
    </row>
    <row r="29" spans="1:34" s="47" customFormat="1" ht="24" customHeight="1">
      <c r="A29" s="375" t="s">
        <v>21</v>
      </c>
      <c r="B29" s="60"/>
      <c r="C29" s="57"/>
      <c r="D29" s="57"/>
      <c r="E29" s="57"/>
      <c r="F29" s="58"/>
      <c r="G29" s="232"/>
      <c r="H29" s="206"/>
      <c r="I29" s="121"/>
      <c r="J29" s="121"/>
      <c r="K29" s="121"/>
      <c r="L29" s="57"/>
      <c r="M29" s="152"/>
      <c r="N29" s="55"/>
      <c r="O29" s="303"/>
      <c r="P29" s="121"/>
      <c r="Q29" s="121"/>
      <c r="R29" s="121"/>
      <c r="S29" s="57"/>
      <c r="T29" s="314"/>
      <c r="U29" s="232"/>
      <c r="V29" s="206"/>
      <c r="W29" s="121"/>
      <c r="X29" s="121"/>
      <c r="Y29" s="121"/>
      <c r="Z29" s="57"/>
      <c r="AA29" s="152"/>
      <c r="AB29" s="370"/>
      <c r="AC29" s="303"/>
      <c r="AD29" s="303"/>
      <c r="AE29" s="57"/>
      <c r="AF29" s="57"/>
      <c r="AG29" s="131" t="s">
        <v>31</v>
      </c>
      <c r="AH29" s="61" t="s">
        <v>31</v>
      </c>
    </row>
    <row r="30" spans="1:34" s="47" customFormat="1" ht="24" customHeight="1">
      <c r="A30" s="374" t="s">
        <v>27</v>
      </c>
      <c r="B30" s="132"/>
      <c r="C30" s="101"/>
      <c r="D30" s="101"/>
      <c r="E30" s="101"/>
      <c r="F30" s="97"/>
      <c r="G30" s="98"/>
      <c r="H30" s="214"/>
      <c r="I30" s="96"/>
      <c r="J30" s="96"/>
      <c r="K30" s="96"/>
      <c r="L30" s="101"/>
      <c r="M30" s="186"/>
      <c r="N30" s="187"/>
      <c r="O30" s="307"/>
      <c r="P30" s="96"/>
      <c r="Q30" s="96"/>
      <c r="R30" s="96"/>
      <c r="S30" s="101"/>
      <c r="T30" s="127"/>
      <c r="U30" s="98"/>
      <c r="V30" s="214"/>
      <c r="W30" s="96"/>
      <c r="X30" s="96"/>
      <c r="Y30" s="96"/>
      <c r="Z30" s="101"/>
      <c r="AA30" s="127"/>
      <c r="AB30" s="94"/>
      <c r="AC30" s="307"/>
      <c r="AD30" s="307"/>
      <c r="AE30" s="101"/>
      <c r="AF30" s="101"/>
      <c r="AG30" s="61">
        <f t="shared" si="0"/>
        <v>0</v>
      </c>
      <c r="AH30" s="61">
        <v>5</v>
      </c>
    </row>
    <row r="31" spans="1:34" s="47" customFormat="1" ht="24" customHeight="1">
      <c r="A31" s="375" t="s">
        <v>23</v>
      </c>
      <c r="B31" s="60"/>
      <c r="C31" s="57"/>
      <c r="D31" s="57"/>
      <c r="E31" s="57"/>
      <c r="F31" s="58"/>
      <c r="G31" s="232"/>
      <c r="H31" s="206"/>
      <c r="I31" s="121"/>
      <c r="J31" s="121"/>
      <c r="K31" s="121"/>
      <c r="L31" s="57"/>
      <c r="M31" s="204"/>
      <c r="N31" s="205"/>
      <c r="O31" s="303"/>
      <c r="P31" s="121"/>
      <c r="Q31" s="121"/>
      <c r="R31" s="121"/>
      <c r="S31" s="57"/>
      <c r="T31" s="152"/>
      <c r="U31" s="232"/>
      <c r="V31" s="206"/>
      <c r="W31" s="121"/>
      <c r="X31" s="121"/>
      <c r="Y31" s="121"/>
      <c r="Z31" s="57"/>
      <c r="AA31" s="152"/>
      <c r="AB31" s="55"/>
      <c r="AC31" s="303"/>
      <c r="AD31" s="303"/>
      <c r="AE31" s="57"/>
      <c r="AF31" s="57"/>
      <c r="AG31" s="61" t="s">
        <v>31</v>
      </c>
      <c r="AH31" s="61" t="s">
        <v>31</v>
      </c>
    </row>
    <row r="32" spans="1:34" s="47" customFormat="1" ht="24" customHeight="1">
      <c r="A32" s="374" t="s">
        <v>26</v>
      </c>
      <c r="B32" s="132"/>
      <c r="C32" s="101"/>
      <c r="D32" s="101"/>
      <c r="E32" s="101"/>
      <c r="F32" s="97"/>
      <c r="G32" s="98"/>
      <c r="H32" s="214"/>
      <c r="I32" s="96"/>
      <c r="J32" s="96"/>
      <c r="K32" s="96"/>
      <c r="L32" s="101"/>
      <c r="M32" s="127"/>
      <c r="N32" s="187"/>
      <c r="O32" s="315"/>
      <c r="P32" s="96"/>
      <c r="Q32" s="316"/>
      <c r="R32" s="96"/>
      <c r="S32" s="101"/>
      <c r="T32" s="97"/>
      <c r="U32" s="98"/>
      <c r="V32" s="214"/>
      <c r="W32" s="96"/>
      <c r="X32" s="96"/>
      <c r="Y32" s="96"/>
      <c r="Z32" s="101"/>
      <c r="AA32" s="127"/>
      <c r="AB32" s="94"/>
      <c r="AC32" s="307"/>
      <c r="AD32" s="307"/>
      <c r="AE32" s="101"/>
      <c r="AF32" s="317"/>
      <c r="AG32" s="128">
        <f t="shared" si="0"/>
        <v>0</v>
      </c>
      <c r="AH32" s="61">
        <v>5</v>
      </c>
    </row>
    <row r="33" spans="1:34" s="47" customFormat="1" ht="24" customHeight="1">
      <c r="A33" s="376" t="s">
        <v>18</v>
      </c>
      <c r="B33" s="296"/>
      <c r="C33" s="116"/>
      <c r="D33" s="116"/>
      <c r="E33" s="116"/>
      <c r="F33" s="197"/>
      <c r="G33" s="140"/>
      <c r="H33" s="199"/>
      <c r="I33" s="114"/>
      <c r="J33" s="114"/>
      <c r="K33" s="114"/>
      <c r="L33" s="116"/>
      <c r="M33" s="141"/>
      <c r="N33" s="198"/>
      <c r="O33" s="318"/>
      <c r="P33" s="114"/>
      <c r="Q33" s="301"/>
      <c r="R33" s="114"/>
      <c r="S33" s="116"/>
      <c r="T33" s="197"/>
      <c r="U33" s="226"/>
      <c r="V33" s="199"/>
      <c r="W33" s="114"/>
      <c r="X33" s="114"/>
      <c r="Y33" s="114"/>
      <c r="Z33" s="116"/>
      <c r="AA33" s="141"/>
      <c r="AB33" s="142"/>
      <c r="AC33" s="298"/>
      <c r="AD33" s="298"/>
      <c r="AE33" s="116"/>
      <c r="AF33" s="319"/>
      <c r="AG33" s="145" t="s">
        <v>31</v>
      </c>
      <c r="AH33" s="61" t="s">
        <v>31</v>
      </c>
    </row>
    <row r="34" spans="1:34" s="47" customFormat="1" ht="24" customHeight="1">
      <c r="A34" s="375" t="s">
        <v>30</v>
      </c>
      <c r="B34" s="60"/>
      <c r="C34" s="57"/>
      <c r="D34" s="57"/>
      <c r="E34" s="57"/>
      <c r="F34" s="204"/>
      <c r="G34" s="232"/>
      <c r="H34" s="206"/>
      <c r="I34" s="121"/>
      <c r="J34" s="121"/>
      <c r="K34" s="121"/>
      <c r="L34" s="57"/>
      <c r="M34" s="152"/>
      <c r="N34" s="205"/>
      <c r="O34" s="320"/>
      <c r="P34" s="121"/>
      <c r="Q34" s="306"/>
      <c r="R34" s="121"/>
      <c r="S34" s="57"/>
      <c r="T34" s="204"/>
      <c r="U34" s="150"/>
      <c r="V34" s="206"/>
      <c r="W34" s="121"/>
      <c r="X34" s="121"/>
      <c r="Y34" s="121"/>
      <c r="Z34" s="57"/>
      <c r="AA34" s="152"/>
      <c r="AB34" s="55"/>
      <c r="AC34" s="303"/>
      <c r="AD34" s="303"/>
      <c r="AE34" s="57"/>
      <c r="AF34" s="321"/>
      <c r="AG34" s="131"/>
      <c r="AH34" s="61"/>
    </row>
    <row r="35" spans="1:34" s="47" customFormat="1" ht="24" customHeight="1">
      <c r="A35" s="375" t="s">
        <v>4</v>
      </c>
      <c r="B35" s="60"/>
      <c r="C35" s="57"/>
      <c r="D35" s="57"/>
      <c r="E35" s="57"/>
      <c r="F35" s="152"/>
      <c r="G35" s="232"/>
      <c r="H35" s="206"/>
      <c r="I35" s="121"/>
      <c r="J35" s="121"/>
      <c r="K35" s="121"/>
      <c r="L35" s="57"/>
      <c r="M35" s="152"/>
      <c r="N35" s="55"/>
      <c r="O35" s="320"/>
      <c r="P35" s="121"/>
      <c r="Q35" s="121"/>
      <c r="R35" s="121"/>
      <c r="S35" s="57"/>
      <c r="T35" s="58"/>
      <c r="U35" s="232"/>
      <c r="V35" s="206"/>
      <c r="W35" s="306"/>
      <c r="X35" s="121"/>
      <c r="Y35" s="121"/>
      <c r="Z35" s="57"/>
      <c r="AA35" s="314"/>
      <c r="AB35" s="205"/>
      <c r="AC35" s="303"/>
      <c r="AD35" s="303"/>
      <c r="AE35" s="57"/>
      <c r="AF35" s="321"/>
      <c r="AG35" s="79">
        <f t="shared" si="0"/>
        <v>0</v>
      </c>
      <c r="AH35" s="61">
        <v>5</v>
      </c>
    </row>
    <row r="36" spans="1:34" s="47" customFormat="1" ht="24" customHeight="1">
      <c r="A36" s="372" t="s">
        <v>1</v>
      </c>
      <c r="B36" s="81"/>
      <c r="C36" s="73"/>
      <c r="D36" s="73"/>
      <c r="E36" s="68"/>
      <c r="F36" s="70"/>
      <c r="G36" s="85"/>
      <c r="H36" s="84"/>
      <c r="I36" s="82"/>
      <c r="J36" s="82"/>
      <c r="K36" s="82"/>
      <c r="L36" s="73"/>
      <c r="M36" s="70"/>
      <c r="N36" s="322"/>
      <c r="O36" s="323"/>
      <c r="P36" s="82"/>
      <c r="Q36" s="82"/>
      <c r="R36" s="82"/>
      <c r="S36" s="73"/>
      <c r="T36" s="70"/>
      <c r="U36" s="324"/>
      <c r="V36" s="325"/>
      <c r="W36" s="326"/>
      <c r="X36" s="82"/>
      <c r="Y36" s="82"/>
      <c r="Z36" s="73"/>
      <c r="AA36" s="70"/>
      <c r="AB36" s="327"/>
      <c r="AC36" s="323"/>
      <c r="AD36" s="323"/>
      <c r="AE36" s="73"/>
      <c r="AF36" s="73"/>
      <c r="AG36" s="328">
        <f t="shared" si="0"/>
        <v>0</v>
      </c>
      <c r="AH36" s="61">
        <v>6</v>
      </c>
    </row>
    <row r="37" spans="1:34" s="47" customFormat="1" ht="24" customHeight="1">
      <c r="A37" s="374" t="s">
        <v>51</v>
      </c>
      <c r="B37" s="132"/>
      <c r="C37" s="101"/>
      <c r="D37" s="101"/>
      <c r="E37" s="100"/>
      <c r="F37" s="127"/>
      <c r="G37" s="98"/>
      <c r="H37" s="214"/>
      <c r="I37" s="96"/>
      <c r="J37" s="96"/>
      <c r="K37" s="96"/>
      <c r="L37" s="101"/>
      <c r="M37" s="127"/>
      <c r="N37" s="187"/>
      <c r="O37" s="307"/>
      <c r="P37" s="96"/>
      <c r="Q37" s="96"/>
      <c r="R37" s="96"/>
      <c r="S37" s="101"/>
      <c r="T37" s="127"/>
      <c r="U37" s="329"/>
      <c r="V37" s="214"/>
      <c r="W37" s="96"/>
      <c r="X37" s="96"/>
      <c r="Y37" s="96"/>
      <c r="Z37" s="101"/>
      <c r="AA37" s="97"/>
      <c r="AB37" s="94"/>
      <c r="AC37" s="307"/>
      <c r="AD37" s="307"/>
      <c r="AE37" s="101"/>
      <c r="AF37" s="101"/>
      <c r="AG37" s="145">
        <f t="shared" si="0"/>
        <v>0</v>
      </c>
      <c r="AH37" s="61">
        <v>6</v>
      </c>
    </row>
    <row r="38" spans="1:34" s="47" customFormat="1" ht="24" customHeight="1">
      <c r="A38" s="375" t="s">
        <v>28</v>
      </c>
      <c r="B38" s="60"/>
      <c r="C38" s="57"/>
      <c r="D38" s="57"/>
      <c r="E38" s="212"/>
      <c r="F38" s="221"/>
      <c r="G38" s="150"/>
      <c r="H38" s="51"/>
      <c r="I38" s="57"/>
      <c r="J38" s="57"/>
      <c r="K38" s="57"/>
      <c r="L38" s="57"/>
      <c r="M38" s="221"/>
      <c r="N38" s="161"/>
      <c r="O38" s="60"/>
      <c r="P38" s="57"/>
      <c r="Q38" s="57"/>
      <c r="R38" s="57"/>
      <c r="S38" s="57"/>
      <c r="T38" s="221"/>
      <c r="U38" s="228"/>
      <c r="V38" s="51"/>
      <c r="W38" s="57"/>
      <c r="X38" s="57"/>
      <c r="Y38" s="57"/>
      <c r="Z38" s="57"/>
      <c r="AA38" s="58"/>
      <c r="AB38" s="207"/>
      <c r="AC38" s="60"/>
      <c r="AD38" s="60"/>
      <c r="AE38" s="57"/>
      <c r="AF38" s="57"/>
      <c r="AG38" s="145" t="s">
        <v>31</v>
      </c>
      <c r="AH38" s="61" t="s">
        <v>31</v>
      </c>
    </row>
    <row r="39" spans="1:32" s="40" customFormat="1" ht="18">
      <c r="A39" s="41" t="s">
        <v>34</v>
      </c>
      <c r="B39" s="40">
        <v>4</v>
      </c>
      <c r="C39" s="40">
        <v>4</v>
      </c>
      <c r="D39" s="40">
        <v>6</v>
      </c>
      <c r="E39" s="40">
        <v>8</v>
      </c>
      <c r="F39" s="40">
        <v>10</v>
      </c>
      <c r="G39" s="40">
        <v>10</v>
      </c>
      <c r="H39" s="40">
        <v>5</v>
      </c>
      <c r="I39" s="40">
        <v>4</v>
      </c>
      <c r="J39" s="40">
        <v>5</v>
      </c>
      <c r="K39" s="40">
        <v>3</v>
      </c>
      <c r="L39" s="40">
        <v>0</v>
      </c>
      <c r="M39" s="40">
        <v>10</v>
      </c>
      <c r="N39" s="40">
        <v>10</v>
      </c>
      <c r="O39" s="40">
        <v>6</v>
      </c>
      <c r="P39" s="40">
        <v>6</v>
      </c>
      <c r="Q39" s="40">
        <v>5</v>
      </c>
      <c r="R39" s="40">
        <v>5</v>
      </c>
      <c r="S39" s="40">
        <v>0</v>
      </c>
      <c r="T39" s="40">
        <v>9</v>
      </c>
      <c r="U39" s="40">
        <v>9</v>
      </c>
      <c r="V39" s="40">
        <v>6</v>
      </c>
      <c r="W39" s="40">
        <v>5</v>
      </c>
      <c r="X39" s="40">
        <v>5</v>
      </c>
      <c r="Y39" s="40">
        <v>4</v>
      </c>
      <c r="Z39" s="40">
        <v>0</v>
      </c>
      <c r="AA39" s="40">
        <v>10</v>
      </c>
      <c r="AB39" s="40">
        <v>10</v>
      </c>
      <c r="AC39" s="40">
        <v>5</v>
      </c>
      <c r="AD39" s="40">
        <v>4</v>
      </c>
      <c r="AE39" s="40">
        <v>4</v>
      </c>
      <c r="AF39" s="40">
        <v>4</v>
      </c>
    </row>
    <row r="40" spans="1:26" s="378" customFormat="1" ht="12.75">
      <c r="A40" s="416" t="s">
        <v>48</v>
      </c>
      <c r="B40" s="417"/>
      <c r="C40" s="417"/>
      <c r="D40" s="417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</row>
    <row r="41" ht="21" customHeight="1"/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</sheetData>
  <sheetProtection/>
  <mergeCells count="7">
    <mergeCell ref="A40:Z40"/>
    <mergeCell ref="A1:AF1"/>
    <mergeCell ref="A2:A3"/>
    <mergeCell ref="A4:AF4"/>
    <mergeCell ref="A13:AF13"/>
    <mergeCell ref="A21:AF21"/>
    <mergeCell ref="B2:AF2"/>
  </mergeCells>
  <printOptions/>
  <pageMargins left="0.75" right="0.25" top="0.75" bottom="0.75" header="0.5" footer="0.5"/>
  <pageSetup horizontalDpi="600" verticalDpi="600" orientation="landscape" scale="53" r:id="rId2"/>
  <headerFooter alignWithMargins="0">
    <oddHeader>&amp;LFINAL</oddHeader>
    <oddFooter>&amp;L&amp;"Arial,Italic"&amp;8&amp;F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2"/>
  <sheetViews>
    <sheetView view="pageBreakPreview" zoomScaleNormal="50" zoomScaleSheetLayoutView="100" zoomScalePageLayoutView="0" workbookViewId="0" topLeftCell="A34">
      <selection activeCell="A45" sqref="A45"/>
    </sheetView>
  </sheetViews>
  <sheetFormatPr defaultColWidth="9.140625" defaultRowHeight="12.75"/>
  <cols>
    <col min="1" max="1" width="97.8515625" style="0" bestFit="1" customWidth="1"/>
    <col min="2" max="32" width="4.7109375" style="0" customWidth="1"/>
    <col min="33" max="34" width="9.140625" style="0" hidden="1" customWidth="1"/>
  </cols>
  <sheetData>
    <row r="1" spans="1:27" s="1" customFormat="1" ht="44.25" customHeight="1">
      <c r="A1" s="419" t="s">
        <v>52</v>
      </c>
      <c r="B1" s="420"/>
      <c r="C1" s="420"/>
      <c r="D1" s="420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</row>
    <row r="2" spans="1:32" s="1" customFormat="1" ht="18" customHeight="1">
      <c r="A2" s="397" t="s">
        <v>0</v>
      </c>
      <c r="B2" s="403" t="s">
        <v>45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7"/>
    </row>
    <row r="3" spans="1:32" s="394" customFormat="1" ht="18" customHeight="1">
      <c r="A3" s="431"/>
      <c r="B3" s="46">
        <v>1</v>
      </c>
      <c r="C3" s="392">
        <v>2</v>
      </c>
      <c r="D3" s="22">
        <v>3</v>
      </c>
      <c r="E3" s="44">
        <v>4</v>
      </c>
      <c r="F3" s="43">
        <v>5</v>
      </c>
      <c r="G3" s="43">
        <v>6</v>
      </c>
      <c r="H3" s="43">
        <v>7</v>
      </c>
      <c r="I3" s="43">
        <v>8</v>
      </c>
      <c r="J3" s="392">
        <v>9</v>
      </c>
      <c r="K3" s="393">
        <v>10</v>
      </c>
      <c r="L3" s="42">
        <v>11</v>
      </c>
      <c r="M3" s="43">
        <v>12</v>
      </c>
      <c r="N3" s="43">
        <v>13</v>
      </c>
      <c r="O3" s="43">
        <v>14</v>
      </c>
      <c r="P3" s="43">
        <v>15</v>
      </c>
      <c r="Q3" s="392">
        <v>16</v>
      </c>
      <c r="R3" s="22">
        <v>17</v>
      </c>
      <c r="S3" s="44">
        <v>18</v>
      </c>
      <c r="T3" s="43">
        <v>19</v>
      </c>
      <c r="U3" s="43">
        <v>20</v>
      </c>
      <c r="V3" s="43">
        <v>21</v>
      </c>
      <c r="W3" s="43">
        <v>22</v>
      </c>
      <c r="X3" s="392">
        <v>23</v>
      </c>
      <c r="Y3" s="393">
        <v>24</v>
      </c>
      <c r="Z3" s="42">
        <v>25</v>
      </c>
      <c r="AA3" s="43">
        <v>26</v>
      </c>
      <c r="AB3" s="43">
        <v>27</v>
      </c>
      <c r="AC3" s="43">
        <v>28</v>
      </c>
      <c r="AD3" s="45">
        <v>29</v>
      </c>
      <c r="AE3" s="392">
        <v>30</v>
      </c>
      <c r="AF3" s="17">
        <v>31</v>
      </c>
    </row>
    <row r="4" spans="1:32" s="47" customFormat="1" ht="23.25" customHeight="1">
      <c r="A4" s="415" t="s">
        <v>29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30"/>
      <c r="AB4" s="430"/>
      <c r="AC4" s="430"/>
      <c r="AD4" s="430"/>
      <c r="AE4" s="430"/>
      <c r="AF4" s="425"/>
    </row>
    <row r="5" spans="1:34" s="47" customFormat="1" ht="23.25" customHeight="1">
      <c r="A5" s="372" t="s">
        <v>13</v>
      </c>
      <c r="B5" s="48"/>
      <c r="C5" s="330"/>
      <c r="D5" s="50"/>
      <c r="E5" s="51"/>
      <c r="F5" s="333"/>
      <c r="G5" s="53"/>
      <c r="H5" s="361" t="s">
        <v>40</v>
      </c>
      <c r="I5" s="54"/>
      <c r="J5" s="330"/>
      <c r="K5" s="364" t="s">
        <v>40</v>
      </c>
      <c r="L5" s="366" t="s">
        <v>40</v>
      </c>
      <c r="M5" s="53"/>
      <c r="N5" s="52"/>
      <c r="O5" s="321"/>
      <c r="P5" s="54"/>
      <c r="Q5" s="58"/>
      <c r="R5" s="50"/>
      <c r="S5" s="59"/>
      <c r="T5" s="321"/>
      <c r="U5" s="333"/>
      <c r="V5" s="361" t="s">
        <v>40</v>
      </c>
      <c r="W5" s="54"/>
      <c r="X5" s="321"/>
      <c r="Y5" s="364" t="s">
        <v>40</v>
      </c>
      <c r="Z5" s="60"/>
      <c r="AA5" s="53"/>
      <c r="AB5" s="333"/>
      <c r="AC5" s="361" t="s">
        <v>40</v>
      </c>
      <c r="AD5" s="54"/>
      <c r="AE5" s="330"/>
      <c r="AF5" s="364" t="s">
        <v>40</v>
      </c>
      <c r="AG5" s="61">
        <f>COUNTA(B5:AF5)</f>
        <v>7</v>
      </c>
      <c r="AH5" s="62">
        <v>10</v>
      </c>
    </row>
    <row r="6" spans="1:34" s="47" customFormat="1" ht="23.25" customHeight="1">
      <c r="A6" s="372" t="s">
        <v>3</v>
      </c>
      <c r="B6" s="63"/>
      <c r="C6" s="331"/>
      <c r="D6" s="65"/>
      <c r="E6" s="66"/>
      <c r="F6" s="332"/>
      <c r="G6" s="67"/>
      <c r="H6" s="68"/>
      <c r="I6" s="69"/>
      <c r="J6" s="70"/>
      <c r="K6" s="71"/>
      <c r="L6" s="72"/>
      <c r="M6" s="68"/>
      <c r="N6" s="68"/>
      <c r="O6" s="340"/>
      <c r="P6" s="69"/>
      <c r="Q6" s="70"/>
      <c r="R6" s="74"/>
      <c r="S6" s="75"/>
      <c r="T6" s="68"/>
      <c r="U6" s="68"/>
      <c r="V6" s="73"/>
      <c r="W6" s="69"/>
      <c r="X6" s="64"/>
      <c r="Y6" s="345"/>
      <c r="Z6" s="77"/>
      <c r="AA6" s="340"/>
      <c r="AB6" s="68"/>
      <c r="AC6" s="68"/>
      <c r="AD6" s="69"/>
      <c r="AE6" s="331"/>
      <c r="AF6" s="78"/>
      <c r="AG6" s="79">
        <f aca="true" t="shared" si="0" ref="AG6:AG38">COUNTA(B6:AF6)</f>
        <v>0</v>
      </c>
      <c r="AH6" s="62">
        <v>13</v>
      </c>
    </row>
    <row r="7" spans="1:34" s="47" customFormat="1" ht="23.25" customHeight="1">
      <c r="A7" s="373" t="s">
        <v>38</v>
      </c>
      <c r="B7" s="63"/>
      <c r="C7" s="64"/>
      <c r="D7" s="65"/>
      <c r="E7" s="80"/>
      <c r="F7" s="67"/>
      <c r="G7" s="67"/>
      <c r="H7" s="67"/>
      <c r="I7" s="69"/>
      <c r="J7" s="331"/>
      <c r="K7" s="335"/>
      <c r="L7" s="81"/>
      <c r="M7" s="82"/>
      <c r="N7" s="68"/>
      <c r="O7" s="67"/>
      <c r="P7" s="69"/>
      <c r="Q7" s="331"/>
      <c r="R7" s="65"/>
      <c r="S7" s="80"/>
      <c r="T7" s="67"/>
      <c r="U7" s="67"/>
      <c r="V7" s="67"/>
      <c r="W7" s="69"/>
      <c r="X7" s="70"/>
      <c r="Y7" s="76"/>
      <c r="Z7" s="63"/>
      <c r="AA7" s="326"/>
      <c r="AB7" s="67"/>
      <c r="AC7" s="67"/>
      <c r="AD7" s="69"/>
      <c r="AE7" s="70"/>
      <c r="AF7" s="78"/>
      <c r="AG7" s="79">
        <f t="shared" si="0"/>
        <v>0</v>
      </c>
      <c r="AH7" s="62">
        <v>3</v>
      </c>
    </row>
    <row r="8" spans="1:34" s="47" customFormat="1" ht="23.25" customHeight="1">
      <c r="A8" s="373" t="s">
        <v>5</v>
      </c>
      <c r="B8" s="63"/>
      <c r="C8" s="70"/>
      <c r="D8" s="83"/>
      <c r="E8" s="84"/>
      <c r="F8" s="67"/>
      <c r="G8" s="67"/>
      <c r="H8" s="67"/>
      <c r="I8" s="69"/>
      <c r="J8" s="331"/>
      <c r="K8" s="335"/>
      <c r="L8" s="72"/>
      <c r="M8" s="82"/>
      <c r="N8" s="67"/>
      <c r="O8" s="332"/>
      <c r="P8" s="69"/>
      <c r="Q8" s="64"/>
      <c r="R8" s="341"/>
      <c r="S8" s="344"/>
      <c r="T8" s="67"/>
      <c r="U8" s="67"/>
      <c r="V8" s="67"/>
      <c r="W8" s="69"/>
      <c r="X8" s="64"/>
      <c r="Y8" s="335"/>
      <c r="Z8" s="77"/>
      <c r="AA8" s="340"/>
      <c r="AB8" s="340"/>
      <c r="AC8" s="67"/>
      <c r="AD8" s="69"/>
      <c r="AE8" s="331"/>
      <c r="AF8" s="78"/>
      <c r="AG8" s="79">
        <f t="shared" si="0"/>
        <v>0</v>
      </c>
      <c r="AH8" s="62">
        <v>2</v>
      </c>
    </row>
    <row r="9" spans="1:34" s="47" customFormat="1" ht="23.25" customHeight="1">
      <c r="A9" s="373" t="s">
        <v>6</v>
      </c>
      <c r="B9" s="63"/>
      <c r="C9" s="64"/>
      <c r="D9" s="85"/>
      <c r="E9" s="84"/>
      <c r="F9" s="332"/>
      <c r="G9" s="67"/>
      <c r="H9" s="67"/>
      <c r="I9" s="69"/>
      <c r="J9" s="331"/>
      <c r="K9" s="76"/>
      <c r="L9" s="72"/>
      <c r="M9" s="82"/>
      <c r="N9" s="332"/>
      <c r="O9" s="67"/>
      <c r="P9" s="69"/>
      <c r="Q9" s="70"/>
      <c r="R9" s="83"/>
      <c r="S9" s="80"/>
      <c r="T9" s="67"/>
      <c r="U9" s="67"/>
      <c r="V9" s="67"/>
      <c r="W9" s="69"/>
      <c r="X9" s="331"/>
      <c r="Y9" s="76"/>
      <c r="Z9" s="81"/>
      <c r="AA9" s="68"/>
      <c r="AB9" s="67"/>
      <c r="AC9" s="361" t="s">
        <v>40</v>
      </c>
      <c r="AD9" s="69"/>
      <c r="AE9" s="331"/>
      <c r="AF9" s="78"/>
      <c r="AG9" s="61">
        <f t="shared" si="0"/>
        <v>1</v>
      </c>
      <c r="AH9" s="62">
        <v>3</v>
      </c>
    </row>
    <row r="10" spans="1:34" s="47" customFormat="1" ht="23.25" customHeight="1">
      <c r="A10" s="373" t="s">
        <v>7</v>
      </c>
      <c r="B10" s="63"/>
      <c r="C10" s="331"/>
      <c r="D10" s="85"/>
      <c r="E10" s="66"/>
      <c r="F10" s="68"/>
      <c r="G10" s="67"/>
      <c r="H10" s="67"/>
      <c r="I10" s="69"/>
      <c r="J10" s="331"/>
      <c r="K10" s="335"/>
      <c r="L10" s="81"/>
      <c r="M10" s="82"/>
      <c r="N10" s="73"/>
      <c r="O10" s="68"/>
      <c r="P10" s="69"/>
      <c r="Q10" s="331"/>
      <c r="R10" s="324"/>
      <c r="S10" s="75"/>
      <c r="T10" s="67"/>
      <c r="U10" s="67"/>
      <c r="V10" s="67"/>
      <c r="W10" s="69"/>
      <c r="X10" s="64"/>
      <c r="Y10" s="71"/>
      <c r="Z10" s="77"/>
      <c r="AA10" s="68"/>
      <c r="AB10" s="332"/>
      <c r="AC10" s="332"/>
      <c r="AD10" s="69"/>
      <c r="AE10" s="70"/>
      <c r="AF10" s="78"/>
      <c r="AG10" s="61">
        <f t="shared" si="0"/>
        <v>0</v>
      </c>
      <c r="AH10" s="62">
        <v>7</v>
      </c>
    </row>
    <row r="11" spans="1:34" s="47" customFormat="1" ht="23.25" customHeight="1">
      <c r="A11" s="377" t="s">
        <v>35</v>
      </c>
      <c r="B11" s="63"/>
      <c r="C11" s="64"/>
      <c r="D11" s="74"/>
      <c r="E11" s="75"/>
      <c r="F11" s="68"/>
      <c r="G11" s="68"/>
      <c r="H11" s="73"/>
      <c r="I11" s="69"/>
      <c r="J11" s="70"/>
      <c r="K11" s="76"/>
      <c r="L11" s="77"/>
      <c r="M11" s="68"/>
      <c r="N11" s="361" t="s">
        <v>40</v>
      </c>
      <c r="O11" s="340"/>
      <c r="P11" s="69"/>
      <c r="Q11" s="86"/>
      <c r="R11" s="342"/>
      <c r="S11" s="66"/>
      <c r="T11" s="332"/>
      <c r="U11" s="68"/>
      <c r="V11" s="361" t="s">
        <v>40</v>
      </c>
      <c r="W11" s="69"/>
      <c r="X11" s="70"/>
      <c r="Y11" s="76"/>
      <c r="Z11" s="72"/>
      <c r="AA11" s="332"/>
      <c r="AB11" s="68"/>
      <c r="AC11" s="68"/>
      <c r="AD11" s="68"/>
      <c r="AE11" s="64"/>
      <c r="AF11" s="71"/>
      <c r="AG11" s="61">
        <f t="shared" si="0"/>
        <v>2</v>
      </c>
      <c r="AH11" s="62">
        <v>15</v>
      </c>
    </row>
    <row r="12" spans="1:34" s="47" customFormat="1" ht="23.25" customHeight="1">
      <c r="A12" s="372" t="s">
        <v>2</v>
      </c>
      <c r="B12" s="63"/>
      <c r="C12" s="64"/>
      <c r="D12" s="74"/>
      <c r="E12" s="75"/>
      <c r="F12" s="68"/>
      <c r="G12" s="68"/>
      <c r="H12" s="73"/>
      <c r="I12" s="69"/>
      <c r="J12" s="70"/>
      <c r="K12" s="76"/>
      <c r="L12" s="77"/>
      <c r="M12" s="340"/>
      <c r="N12" s="67"/>
      <c r="O12" s="68"/>
      <c r="P12" s="69"/>
      <c r="Q12" s="343"/>
      <c r="R12" s="342"/>
      <c r="S12" s="75"/>
      <c r="T12" s="68"/>
      <c r="U12" s="68"/>
      <c r="V12" s="73"/>
      <c r="W12" s="69"/>
      <c r="X12" s="331"/>
      <c r="Y12" s="76"/>
      <c r="Z12" s="348"/>
      <c r="AA12" s="332"/>
      <c r="AB12" s="67"/>
      <c r="AC12" s="68"/>
      <c r="AD12" s="68"/>
      <c r="AE12" s="70"/>
      <c r="AF12" s="71"/>
      <c r="AG12" s="87">
        <f t="shared" si="0"/>
        <v>0</v>
      </c>
      <c r="AH12" s="62">
        <v>14</v>
      </c>
    </row>
    <row r="13" spans="1:34" s="47" customFormat="1" ht="23.25" customHeight="1" thickBot="1">
      <c r="A13" s="375" t="s">
        <v>24</v>
      </c>
      <c r="B13" s="88"/>
      <c r="C13" s="89"/>
      <c r="D13" s="336"/>
      <c r="E13" s="91"/>
      <c r="F13" s="92"/>
      <c r="G13" s="92"/>
      <c r="H13" s="92"/>
      <c r="I13" s="93"/>
      <c r="J13" s="334"/>
      <c r="K13" s="94"/>
      <c r="L13" s="95"/>
      <c r="M13" s="96"/>
      <c r="N13" s="92"/>
      <c r="O13" s="92"/>
      <c r="P13" s="93"/>
      <c r="Q13" s="97"/>
      <c r="R13" s="98"/>
      <c r="S13" s="99"/>
      <c r="T13" s="100"/>
      <c r="U13" s="100"/>
      <c r="V13" s="101"/>
      <c r="W13" s="93"/>
      <c r="X13" s="89"/>
      <c r="Y13" s="346"/>
      <c r="Z13" s="103"/>
      <c r="AA13" s="347"/>
      <c r="AB13" s="347"/>
      <c r="AC13" s="92"/>
      <c r="AD13" s="93"/>
      <c r="AE13" s="334"/>
      <c r="AF13" s="104"/>
      <c r="AG13" s="105">
        <f t="shared" si="0"/>
        <v>0</v>
      </c>
      <c r="AH13" s="62">
        <v>6</v>
      </c>
    </row>
    <row r="14" spans="1:32" s="47" customFormat="1" ht="23.25" customHeight="1" thickTop="1">
      <c r="A14" s="391" t="s">
        <v>39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3"/>
      <c r="AB14" s="383"/>
      <c r="AC14" s="383"/>
      <c r="AD14" s="383"/>
      <c r="AE14" s="383"/>
      <c r="AF14" s="382"/>
    </row>
    <row r="15" spans="1:34" s="47" customFormat="1" ht="23.25" customHeight="1">
      <c r="A15" s="374" t="s">
        <v>14</v>
      </c>
      <c r="B15" s="106"/>
      <c r="C15" s="107"/>
      <c r="D15" s="108"/>
      <c r="E15" s="109"/>
      <c r="F15" s="110"/>
      <c r="G15" s="110"/>
      <c r="H15" s="110"/>
      <c r="I15" s="111"/>
      <c r="J15" s="107"/>
      <c r="K15" s="112"/>
      <c r="L15" s="113"/>
      <c r="M15" s="114"/>
      <c r="N15" s="110"/>
      <c r="O15" s="110"/>
      <c r="P15" s="111"/>
      <c r="Q15" s="107"/>
      <c r="R15" s="108"/>
      <c r="S15" s="115"/>
      <c r="T15" s="116"/>
      <c r="U15" s="110"/>
      <c r="V15" s="117"/>
      <c r="W15" s="111"/>
      <c r="X15" s="107"/>
      <c r="Y15" s="94"/>
      <c r="Z15" s="113"/>
      <c r="AA15" s="110"/>
      <c r="AB15" s="110"/>
      <c r="AC15" s="110"/>
      <c r="AD15" s="100"/>
      <c r="AE15" s="107"/>
      <c r="AF15" s="118"/>
      <c r="AG15" s="61">
        <f t="shared" si="0"/>
        <v>0</v>
      </c>
      <c r="AH15" s="62">
        <v>3</v>
      </c>
    </row>
    <row r="16" spans="1:34" s="47" customFormat="1" ht="23.25" customHeight="1">
      <c r="A16" s="375" t="s">
        <v>15</v>
      </c>
      <c r="B16" s="48"/>
      <c r="C16" s="49"/>
      <c r="D16" s="50"/>
      <c r="E16" s="59"/>
      <c r="F16" s="52"/>
      <c r="G16" s="52"/>
      <c r="H16" s="52"/>
      <c r="I16" s="54"/>
      <c r="J16" s="49"/>
      <c r="K16" s="119"/>
      <c r="L16" s="120"/>
      <c r="M16" s="121"/>
      <c r="N16" s="52"/>
      <c r="O16" s="52"/>
      <c r="P16" s="54"/>
      <c r="Q16" s="49"/>
      <c r="R16" s="50"/>
      <c r="S16" s="51"/>
      <c r="T16" s="52"/>
      <c r="U16" s="52"/>
      <c r="V16" s="122"/>
      <c r="W16" s="54"/>
      <c r="X16" s="49"/>
      <c r="Y16" s="123"/>
      <c r="Z16" s="120"/>
      <c r="AA16" s="52"/>
      <c r="AB16" s="52"/>
      <c r="AC16" s="52"/>
      <c r="AD16" s="124"/>
      <c r="AE16" s="49"/>
      <c r="AF16" s="125"/>
      <c r="AG16" s="61" t="s">
        <v>31</v>
      </c>
      <c r="AH16" s="62" t="s">
        <v>31</v>
      </c>
    </row>
    <row r="17" spans="1:34" s="47" customFormat="1" ht="23.25" customHeight="1">
      <c r="A17" s="374" t="s">
        <v>12</v>
      </c>
      <c r="B17" s="88"/>
      <c r="C17" s="89"/>
      <c r="D17" s="90"/>
      <c r="E17" s="126"/>
      <c r="F17" s="92"/>
      <c r="G17" s="100"/>
      <c r="H17" s="100"/>
      <c r="I17" s="93"/>
      <c r="J17" s="127"/>
      <c r="K17" s="94"/>
      <c r="L17" s="103"/>
      <c r="M17" s="100"/>
      <c r="N17" s="92"/>
      <c r="O17" s="101"/>
      <c r="P17" s="93"/>
      <c r="Q17" s="89"/>
      <c r="R17" s="90"/>
      <c r="S17" s="126"/>
      <c r="T17" s="92"/>
      <c r="U17" s="100"/>
      <c r="V17" s="92"/>
      <c r="W17" s="93"/>
      <c r="X17" s="89"/>
      <c r="Y17" s="102"/>
      <c r="Z17" s="95"/>
      <c r="AA17" s="92"/>
      <c r="AB17" s="100"/>
      <c r="AC17" s="101"/>
      <c r="AD17" s="100"/>
      <c r="AE17" s="89"/>
      <c r="AF17" s="104"/>
      <c r="AG17" s="128">
        <f t="shared" si="0"/>
        <v>0</v>
      </c>
      <c r="AH17" s="62">
        <v>9</v>
      </c>
    </row>
    <row r="18" spans="1:34" s="47" customFormat="1" ht="23.25" customHeight="1">
      <c r="A18" s="375" t="s">
        <v>11</v>
      </c>
      <c r="B18" s="48"/>
      <c r="C18" s="49"/>
      <c r="D18" s="50"/>
      <c r="E18" s="59"/>
      <c r="F18" s="52"/>
      <c r="G18" s="122"/>
      <c r="H18" s="122"/>
      <c r="I18" s="54"/>
      <c r="J18" s="129"/>
      <c r="K18" s="123"/>
      <c r="L18" s="130"/>
      <c r="M18" s="122"/>
      <c r="N18" s="52"/>
      <c r="O18" s="52"/>
      <c r="P18" s="54"/>
      <c r="Q18" s="49"/>
      <c r="R18" s="50"/>
      <c r="S18" s="59"/>
      <c r="T18" s="52"/>
      <c r="U18" s="122"/>
      <c r="V18" s="52"/>
      <c r="W18" s="54"/>
      <c r="X18" s="49"/>
      <c r="Y18" s="119"/>
      <c r="Z18" s="120"/>
      <c r="AA18" s="52"/>
      <c r="AB18" s="122"/>
      <c r="AC18" s="52"/>
      <c r="AD18" s="124"/>
      <c r="AE18" s="49"/>
      <c r="AF18" s="125"/>
      <c r="AG18" s="131" t="s">
        <v>31</v>
      </c>
      <c r="AH18" s="62" t="s">
        <v>31</v>
      </c>
    </row>
    <row r="19" spans="1:34" s="47" customFormat="1" ht="23.25" customHeight="1">
      <c r="A19" s="374" t="s">
        <v>19</v>
      </c>
      <c r="B19" s="88"/>
      <c r="C19" s="89"/>
      <c r="D19" s="336"/>
      <c r="E19" s="99"/>
      <c r="F19" s="100"/>
      <c r="G19" s="92"/>
      <c r="H19" s="92"/>
      <c r="I19" s="93"/>
      <c r="J19" s="89"/>
      <c r="K19" s="102"/>
      <c r="L19" s="338"/>
      <c r="M19" s="100"/>
      <c r="N19" s="92"/>
      <c r="O19" s="100"/>
      <c r="P19" s="93"/>
      <c r="Q19" s="127"/>
      <c r="R19" s="98"/>
      <c r="S19" s="99"/>
      <c r="T19" s="100"/>
      <c r="U19" s="347"/>
      <c r="V19" s="92"/>
      <c r="W19" s="93"/>
      <c r="X19" s="127"/>
      <c r="Y19" s="102"/>
      <c r="Z19" s="103"/>
      <c r="AA19" s="100"/>
      <c r="AB19" s="100"/>
      <c r="AC19" s="101"/>
      <c r="AD19" s="93"/>
      <c r="AE19" s="89"/>
      <c r="AF19" s="104"/>
      <c r="AG19" s="61">
        <f t="shared" si="0"/>
        <v>0</v>
      </c>
      <c r="AH19" s="62">
        <v>12</v>
      </c>
    </row>
    <row r="20" spans="1:34" s="47" customFormat="1" ht="23.25" customHeight="1">
      <c r="A20" s="376" t="s">
        <v>25</v>
      </c>
      <c r="B20" s="106"/>
      <c r="C20" s="107"/>
      <c r="D20" s="337"/>
      <c r="E20" s="133"/>
      <c r="F20" s="134"/>
      <c r="G20" s="110"/>
      <c r="H20" s="110"/>
      <c r="I20" s="111"/>
      <c r="J20" s="107"/>
      <c r="K20" s="112"/>
      <c r="L20" s="339"/>
      <c r="M20" s="134"/>
      <c r="N20" s="110"/>
      <c r="O20" s="134"/>
      <c r="P20" s="111"/>
      <c r="Q20" s="135"/>
      <c r="R20" s="136"/>
      <c r="S20" s="133"/>
      <c r="T20" s="134"/>
      <c r="U20" s="352"/>
      <c r="V20" s="110"/>
      <c r="W20" s="111"/>
      <c r="X20" s="135"/>
      <c r="Y20" s="112"/>
      <c r="Z20" s="137"/>
      <c r="AA20" s="134"/>
      <c r="AB20" s="134"/>
      <c r="AC20" s="110"/>
      <c r="AD20" s="111"/>
      <c r="AE20" s="107"/>
      <c r="AF20" s="118"/>
      <c r="AG20" s="61" t="s">
        <v>31</v>
      </c>
      <c r="AH20" s="62" t="s">
        <v>31</v>
      </c>
    </row>
    <row r="21" spans="1:34" s="47" customFormat="1" ht="23.25" customHeight="1">
      <c r="A21" s="375" t="s">
        <v>20</v>
      </c>
      <c r="B21" s="106"/>
      <c r="C21" s="107"/>
      <c r="D21" s="337"/>
      <c r="E21" s="138"/>
      <c r="F21" s="122"/>
      <c r="G21" s="110"/>
      <c r="H21" s="110"/>
      <c r="I21" s="111"/>
      <c r="J21" s="107"/>
      <c r="K21" s="112"/>
      <c r="L21" s="339"/>
      <c r="M21" s="134"/>
      <c r="N21" s="110"/>
      <c r="O21" s="134"/>
      <c r="P21" s="111"/>
      <c r="Q21" s="135"/>
      <c r="R21" s="136"/>
      <c r="S21" s="133"/>
      <c r="T21" s="134"/>
      <c r="U21" s="352"/>
      <c r="V21" s="110"/>
      <c r="W21" s="111"/>
      <c r="X21" s="135"/>
      <c r="Y21" s="112"/>
      <c r="Z21" s="137"/>
      <c r="AA21" s="134"/>
      <c r="AB21" s="134"/>
      <c r="AC21" s="110"/>
      <c r="AD21" s="111"/>
      <c r="AE21" s="107"/>
      <c r="AF21" s="118"/>
      <c r="AG21" s="61"/>
      <c r="AH21" s="62"/>
    </row>
    <row r="22" spans="1:32" s="47" customFormat="1" ht="23.25" customHeight="1" thickBot="1">
      <c r="A22" s="391" t="s">
        <v>47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3"/>
      <c r="AB22" s="383"/>
      <c r="AC22" s="383"/>
      <c r="AD22" s="383"/>
      <c r="AE22" s="383"/>
      <c r="AF22" s="382"/>
    </row>
    <row r="23" spans="1:34" s="47" customFormat="1" ht="23.25" customHeight="1" thickTop="1">
      <c r="A23" s="374" t="s">
        <v>22</v>
      </c>
      <c r="B23" s="106"/>
      <c r="C23" s="107"/>
      <c r="D23" s="108"/>
      <c r="E23" s="109"/>
      <c r="F23" s="110"/>
      <c r="G23" s="110"/>
      <c r="H23" s="110"/>
      <c r="I23" s="111"/>
      <c r="J23" s="107"/>
      <c r="K23" s="112"/>
      <c r="L23" s="113"/>
      <c r="M23" s="110"/>
      <c r="N23" s="110"/>
      <c r="O23" s="110"/>
      <c r="P23" s="111"/>
      <c r="Q23" s="139"/>
      <c r="R23" s="140"/>
      <c r="S23" s="109"/>
      <c r="T23" s="110"/>
      <c r="U23" s="110"/>
      <c r="V23" s="110"/>
      <c r="W23" s="111"/>
      <c r="X23" s="141"/>
      <c r="Y23" s="112"/>
      <c r="Z23" s="113"/>
      <c r="AA23" s="110"/>
      <c r="AB23" s="110"/>
      <c r="AC23" s="110"/>
      <c r="AD23" s="111"/>
      <c r="AE23" s="107"/>
      <c r="AF23" s="142"/>
      <c r="AG23" s="143">
        <f t="shared" si="0"/>
        <v>0</v>
      </c>
      <c r="AH23" s="62">
        <v>3</v>
      </c>
    </row>
    <row r="24" spans="1:34" s="47" customFormat="1" ht="23.25" customHeight="1">
      <c r="A24" s="376" t="s">
        <v>8</v>
      </c>
      <c r="B24" s="106"/>
      <c r="C24" s="107"/>
      <c r="D24" s="108"/>
      <c r="E24" s="109"/>
      <c r="F24" s="110"/>
      <c r="G24" s="110"/>
      <c r="H24" s="110"/>
      <c r="I24" s="111"/>
      <c r="J24" s="107"/>
      <c r="K24" s="112"/>
      <c r="L24" s="113"/>
      <c r="M24" s="110"/>
      <c r="N24" s="110"/>
      <c r="O24" s="110"/>
      <c r="P24" s="111"/>
      <c r="Q24" s="107"/>
      <c r="R24" s="136"/>
      <c r="S24" s="109"/>
      <c r="T24" s="110"/>
      <c r="U24" s="110"/>
      <c r="V24" s="110"/>
      <c r="W24" s="111"/>
      <c r="X24" s="135"/>
      <c r="Y24" s="112"/>
      <c r="Z24" s="113"/>
      <c r="AA24" s="110"/>
      <c r="AB24" s="110"/>
      <c r="AC24" s="110"/>
      <c r="AD24" s="111"/>
      <c r="AE24" s="107"/>
      <c r="AF24" s="144"/>
      <c r="AG24" s="145" t="s">
        <v>31</v>
      </c>
      <c r="AH24" s="62" t="s">
        <v>31</v>
      </c>
    </row>
    <row r="25" spans="1:34" s="47" customFormat="1" ht="23.25" customHeight="1">
      <c r="A25" s="376" t="s">
        <v>9</v>
      </c>
      <c r="B25" s="106"/>
      <c r="C25" s="107"/>
      <c r="D25" s="108"/>
      <c r="E25" s="109"/>
      <c r="F25" s="110"/>
      <c r="G25" s="110"/>
      <c r="H25" s="110"/>
      <c r="I25" s="111"/>
      <c r="J25" s="107"/>
      <c r="K25" s="112"/>
      <c r="L25" s="113"/>
      <c r="M25" s="110"/>
      <c r="N25" s="110"/>
      <c r="O25" s="110"/>
      <c r="P25" s="111"/>
      <c r="Q25" s="107"/>
      <c r="R25" s="136"/>
      <c r="S25" s="109"/>
      <c r="T25" s="110"/>
      <c r="U25" s="110"/>
      <c r="V25" s="110"/>
      <c r="W25" s="111"/>
      <c r="X25" s="135"/>
      <c r="Y25" s="112"/>
      <c r="Z25" s="113"/>
      <c r="AA25" s="110"/>
      <c r="AB25" s="110"/>
      <c r="AC25" s="110"/>
      <c r="AD25" s="111"/>
      <c r="AE25" s="107"/>
      <c r="AF25" s="144"/>
      <c r="AG25" s="145" t="s">
        <v>31</v>
      </c>
      <c r="AH25" s="62" t="s">
        <v>31</v>
      </c>
    </row>
    <row r="26" spans="1:34" s="47" customFormat="1" ht="23.25" customHeight="1">
      <c r="A26" s="375" t="s">
        <v>10</v>
      </c>
      <c r="B26" s="48"/>
      <c r="C26" s="49"/>
      <c r="D26" s="50"/>
      <c r="E26" s="59"/>
      <c r="F26" s="52"/>
      <c r="G26" s="52"/>
      <c r="H26" s="52"/>
      <c r="I26" s="54"/>
      <c r="J26" s="49"/>
      <c r="K26" s="119"/>
      <c r="L26" s="120"/>
      <c r="M26" s="52"/>
      <c r="N26" s="52"/>
      <c r="O26" s="52"/>
      <c r="P26" s="54"/>
      <c r="Q26" s="49"/>
      <c r="R26" s="146"/>
      <c r="S26" s="59"/>
      <c r="T26" s="52"/>
      <c r="U26" s="52"/>
      <c r="V26" s="52"/>
      <c r="W26" s="54"/>
      <c r="X26" s="129"/>
      <c r="Y26" s="119"/>
      <c r="Z26" s="120"/>
      <c r="AA26" s="52"/>
      <c r="AB26" s="52"/>
      <c r="AC26" s="52"/>
      <c r="AD26" s="54"/>
      <c r="AE26" s="49"/>
      <c r="AF26" s="147"/>
      <c r="AG26" s="131"/>
      <c r="AH26" s="62"/>
    </row>
    <row r="27" spans="1:34" s="47" customFormat="1" ht="23.25" customHeight="1">
      <c r="A27" s="376" t="s">
        <v>50</v>
      </c>
      <c r="B27" s="106"/>
      <c r="C27" s="141"/>
      <c r="D27" s="140"/>
      <c r="E27" s="109"/>
      <c r="F27" s="110"/>
      <c r="G27" s="110"/>
      <c r="H27" s="110"/>
      <c r="I27" s="111"/>
      <c r="J27" s="49"/>
      <c r="K27" s="119"/>
      <c r="L27" s="113"/>
      <c r="M27" s="110"/>
      <c r="N27" s="110"/>
      <c r="O27" s="110"/>
      <c r="P27" s="111"/>
      <c r="Q27" s="49"/>
      <c r="R27" s="108"/>
      <c r="S27" s="109"/>
      <c r="T27" s="110"/>
      <c r="U27" s="110"/>
      <c r="V27" s="110"/>
      <c r="W27" s="111"/>
      <c r="X27" s="107"/>
      <c r="Y27" s="112"/>
      <c r="Z27" s="113"/>
      <c r="AA27" s="110"/>
      <c r="AB27" s="110"/>
      <c r="AC27" s="110"/>
      <c r="AD27" s="111"/>
      <c r="AE27" s="107"/>
      <c r="AF27" s="142"/>
      <c r="AG27" s="61">
        <f t="shared" si="0"/>
        <v>0</v>
      </c>
      <c r="AH27" s="62">
        <v>3</v>
      </c>
    </row>
    <row r="28" spans="1:34" s="47" customFormat="1" ht="23.25" customHeight="1">
      <c r="A28" s="374" t="s">
        <v>16</v>
      </c>
      <c r="B28" s="88"/>
      <c r="C28" s="127"/>
      <c r="D28" s="90"/>
      <c r="E28" s="91"/>
      <c r="F28" s="92"/>
      <c r="G28" s="92"/>
      <c r="H28" s="92"/>
      <c r="I28" s="93"/>
      <c r="J28" s="89"/>
      <c r="K28" s="94"/>
      <c r="L28" s="95"/>
      <c r="M28" s="92"/>
      <c r="N28" s="92"/>
      <c r="O28" s="92"/>
      <c r="P28" s="93"/>
      <c r="Q28" s="127"/>
      <c r="R28" s="90"/>
      <c r="S28" s="91"/>
      <c r="T28" s="92"/>
      <c r="U28" s="92"/>
      <c r="V28" s="92"/>
      <c r="W28" s="93"/>
      <c r="X28" s="334"/>
      <c r="Y28" s="102"/>
      <c r="Z28" s="95"/>
      <c r="AA28" s="92"/>
      <c r="AB28" s="92"/>
      <c r="AC28" s="92"/>
      <c r="AD28" s="93"/>
      <c r="AE28" s="89"/>
      <c r="AF28" s="104"/>
      <c r="AG28" s="148">
        <f t="shared" si="0"/>
        <v>0</v>
      </c>
      <c r="AH28" s="62">
        <v>3</v>
      </c>
    </row>
    <row r="29" spans="1:34" s="47" customFormat="1" ht="23.25" customHeight="1">
      <c r="A29" s="376" t="s">
        <v>17</v>
      </c>
      <c r="B29" s="106"/>
      <c r="C29" s="135"/>
      <c r="D29" s="108"/>
      <c r="E29" s="109"/>
      <c r="F29" s="110"/>
      <c r="G29" s="110"/>
      <c r="H29" s="110"/>
      <c r="I29" s="111"/>
      <c r="J29" s="107"/>
      <c r="K29" s="149"/>
      <c r="L29" s="113"/>
      <c r="M29" s="110"/>
      <c r="N29" s="110"/>
      <c r="O29" s="110"/>
      <c r="P29" s="111"/>
      <c r="Q29" s="135"/>
      <c r="R29" s="108"/>
      <c r="S29" s="109"/>
      <c r="T29" s="110"/>
      <c r="U29" s="110"/>
      <c r="V29" s="110"/>
      <c r="W29" s="111"/>
      <c r="X29" s="349"/>
      <c r="Y29" s="112"/>
      <c r="Z29" s="113"/>
      <c r="AA29" s="110"/>
      <c r="AB29" s="110"/>
      <c r="AC29" s="110"/>
      <c r="AD29" s="111"/>
      <c r="AE29" s="107"/>
      <c r="AF29" s="118"/>
      <c r="AG29" s="145" t="s">
        <v>31</v>
      </c>
      <c r="AH29" s="62" t="s">
        <v>31</v>
      </c>
    </row>
    <row r="30" spans="1:34" s="47" customFormat="1" ht="23.25" customHeight="1">
      <c r="A30" s="375" t="s">
        <v>21</v>
      </c>
      <c r="B30" s="48"/>
      <c r="C30" s="129"/>
      <c r="D30" s="50"/>
      <c r="E30" s="59"/>
      <c r="F30" s="52"/>
      <c r="G30" s="52"/>
      <c r="H30" s="52"/>
      <c r="I30" s="54"/>
      <c r="J30" s="49"/>
      <c r="K30" s="123"/>
      <c r="L30" s="120"/>
      <c r="M30" s="52"/>
      <c r="N30" s="52"/>
      <c r="O30" s="52"/>
      <c r="P30" s="54"/>
      <c r="Q30" s="129"/>
      <c r="R30" s="50"/>
      <c r="S30" s="59"/>
      <c r="T30" s="52"/>
      <c r="U30" s="52"/>
      <c r="V30" s="52"/>
      <c r="W30" s="54"/>
      <c r="X30" s="330"/>
      <c r="Y30" s="119"/>
      <c r="Z30" s="120"/>
      <c r="AA30" s="52"/>
      <c r="AB30" s="52"/>
      <c r="AC30" s="52"/>
      <c r="AD30" s="54"/>
      <c r="AE30" s="49"/>
      <c r="AF30" s="125"/>
      <c r="AG30" s="131" t="s">
        <v>31</v>
      </c>
      <c r="AH30" s="62" t="s">
        <v>31</v>
      </c>
    </row>
    <row r="31" spans="1:34" s="47" customFormat="1" ht="23.25" customHeight="1">
      <c r="A31" s="374" t="s">
        <v>27</v>
      </c>
      <c r="B31" s="88"/>
      <c r="C31" s="89"/>
      <c r="D31" s="90"/>
      <c r="E31" s="91"/>
      <c r="F31" s="92"/>
      <c r="G31" s="92"/>
      <c r="H31" s="92"/>
      <c r="I31" s="93"/>
      <c r="J31" s="89"/>
      <c r="K31" s="102"/>
      <c r="L31" s="95"/>
      <c r="M31" s="92"/>
      <c r="N31" s="92"/>
      <c r="O31" s="92"/>
      <c r="P31" s="93"/>
      <c r="Q31" s="89"/>
      <c r="R31" s="98"/>
      <c r="S31" s="91"/>
      <c r="T31" s="92"/>
      <c r="U31" s="92"/>
      <c r="V31" s="92"/>
      <c r="W31" s="93"/>
      <c r="X31" s="127"/>
      <c r="Y31" s="102"/>
      <c r="Z31" s="95"/>
      <c r="AA31" s="92"/>
      <c r="AB31" s="92"/>
      <c r="AC31" s="92"/>
      <c r="AD31" s="93"/>
      <c r="AE31" s="127"/>
      <c r="AF31" s="104"/>
      <c r="AG31" s="61">
        <f t="shared" si="0"/>
        <v>0</v>
      </c>
      <c r="AH31" s="62">
        <v>3</v>
      </c>
    </row>
    <row r="32" spans="1:34" s="47" customFormat="1" ht="23.25" customHeight="1">
      <c r="A32" s="375" t="s">
        <v>23</v>
      </c>
      <c r="B32" s="48"/>
      <c r="C32" s="49"/>
      <c r="D32" s="50"/>
      <c r="E32" s="59"/>
      <c r="F32" s="52"/>
      <c r="G32" s="52"/>
      <c r="H32" s="52"/>
      <c r="I32" s="54"/>
      <c r="J32" s="49"/>
      <c r="K32" s="119"/>
      <c r="L32" s="120"/>
      <c r="M32" s="52"/>
      <c r="N32" s="52"/>
      <c r="O32" s="52"/>
      <c r="P32" s="54"/>
      <c r="Q32" s="49"/>
      <c r="R32" s="150"/>
      <c r="S32" s="59"/>
      <c r="T32" s="52"/>
      <c r="U32" s="52"/>
      <c r="V32" s="52"/>
      <c r="W32" s="54"/>
      <c r="X32" s="129"/>
      <c r="Y32" s="119"/>
      <c r="Z32" s="120"/>
      <c r="AA32" s="52"/>
      <c r="AB32" s="52"/>
      <c r="AC32" s="52"/>
      <c r="AD32" s="54"/>
      <c r="AE32" s="129"/>
      <c r="AF32" s="125"/>
      <c r="AG32" s="61" t="s">
        <v>31</v>
      </c>
      <c r="AH32" s="62" t="s">
        <v>31</v>
      </c>
    </row>
    <row r="33" spans="1:34" s="47" customFormat="1" ht="23.25" customHeight="1">
      <c r="A33" s="374" t="s">
        <v>26</v>
      </c>
      <c r="B33" s="88"/>
      <c r="C33" s="127"/>
      <c r="D33" s="94"/>
      <c r="E33" s="91"/>
      <c r="F33" s="347"/>
      <c r="G33" s="92"/>
      <c r="H33" s="92"/>
      <c r="I33" s="93"/>
      <c r="J33" s="127"/>
      <c r="K33" s="102"/>
      <c r="L33" s="95"/>
      <c r="M33" s="92"/>
      <c r="N33" s="92"/>
      <c r="O33" s="92"/>
      <c r="P33" s="93"/>
      <c r="Q33" s="89"/>
      <c r="R33" s="336"/>
      <c r="S33" s="355"/>
      <c r="T33" s="92"/>
      <c r="U33" s="92"/>
      <c r="V33" s="92"/>
      <c r="W33" s="93"/>
      <c r="X33" s="89"/>
      <c r="Y33" s="346"/>
      <c r="Z33" s="350"/>
      <c r="AA33" s="347"/>
      <c r="AB33" s="347"/>
      <c r="AC33" s="92"/>
      <c r="AD33" s="93"/>
      <c r="AE33" s="334"/>
      <c r="AF33" s="104"/>
      <c r="AG33" s="128">
        <f t="shared" si="0"/>
        <v>0</v>
      </c>
      <c r="AH33" s="62">
        <v>3</v>
      </c>
    </row>
    <row r="34" spans="1:34" s="47" customFormat="1" ht="23.25" customHeight="1">
      <c r="A34" s="376" t="s">
        <v>18</v>
      </c>
      <c r="B34" s="106"/>
      <c r="C34" s="135"/>
      <c r="D34" s="149"/>
      <c r="E34" s="109"/>
      <c r="F34" s="352"/>
      <c r="G34" s="110"/>
      <c r="H34" s="110"/>
      <c r="I34" s="111"/>
      <c r="J34" s="135"/>
      <c r="K34" s="112"/>
      <c r="L34" s="113"/>
      <c r="M34" s="110"/>
      <c r="N34" s="110"/>
      <c r="O34" s="110"/>
      <c r="P34" s="111"/>
      <c r="Q34" s="107"/>
      <c r="R34" s="337"/>
      <c r="S34" s="356"/>
      <c r="T34" s="110"/>
      <c r="U34" s="110"/>
      <c r="V34" s="110"/>
      <c r="W34" s="111"/>
      <c r="X34" s="107"/>
      <c r="Y34" s="351"/>
      <c r="Z34" s="339"/>
      <c r="AA34" s="352"/>
      <c r="AB34" s="352"/>
      <c r="AC34" s="110"/>
      <c r="AD34" s="111"/>
      <c r="AE34" s="349"/>
      <c r="AF34" s="118"/>
      <c r="AG34" s="145" t="s">
        <v>31</v>
      </c>
      <c r="AH34" s="62" t="s">
        <v>31</v>
      </c>
    </row>
    <row r="35" spans="1:34" s="47" customFormat="1" ht="23.25" customHeight="1">
      <c r="A35" s="375" t="s">
        <v>32</v>
      </c>
      <c r="B35" s="48"/>
      <c r="C35" s="129"/>
      <c r="D35" s="146"/>
      <c r="E35" s="59"/>
      <c r="F35" s="333"/>
      <c r="G35" s="52"/>
      <c r="H35" s="52"/>
      <c r="I35" s="54"/>
      <c r="J35" s="129"/>
      <c r="K35" s="119"/>
      <c r="L35" s="120"/>
      <c r="M35" s="52"/>
      <c r="N35" s="52"/>
      <c r="O35" s="52"/>
      <c r="P35" s="54"/>
      <c r="Q35" s="49"/>
      <c r="R35" s="357"/>
      <c r="S35" s="358"/>
      <c r="T35" s="52"/>
      <c r="U35" s="52"/>
      <c r="V35" s="52"/>
      <c r="W35" s="54"/>
      <c r="X35" s="49"/>
      <c r="Y35" s="353"/>
      <c r="Z35" s="354"/>
      <c r="AA35" s="333"/>
      <c r="AB35" s="333"/>
      <c r="AC35" s="52"/>
      <c r="AD35" s="54"/>
      <c r="AE35" s="330"/>
      <c r="AF35" s="125"/>
      <c r="AG35" s="131"/>
      <c r="AH35" s="62"/>
    </row>
    <row r="36" spans="1:34" s="47" customFormat="1" ht="23.25" customHeight="1">
      <c r="A36" s="375" t="s">
        <v>4</v>
      </c>
      <c r="B36" s="63"/>
      <c r="C36" s="64"/>
      <c r="D36" s="65"/>
      <c r="E36" s="80"/>
      <c r="F36" s="67"/>
      <c r="G36" s="67"/>
      <c r="H36" s="67"/>
      <c r="I36" s="69"/>
      <c r="J36" s="64"/>
      <c r="K36" s="76"/>
      <c r="L36" s="72"/>
      <c r="M36" s="67"/>
      <c r="N36" s="67"/>
      <c r="O36" s="67"/>
      <c r="P36" s="69"/>
      <c r="Q36" s="70"/>
      <c r="R36" s="65"/>
      <c r="S36" s="80"/>
      <c r="T36" s="67"/>
      <c r="U36" s="67"/>
      <c r="V36" s="67"/>
      <c r="W36" s="69"/>
      <c r="X36" s="70"/>
      <c r="Y36" s="71"/>
      <c r="Z36" s="72"/>
      <c r="AA36" s="332"/>
      <c r="AB36" s="67"/>
      <c r="AC36" s="332"/>
      <c r="AD36" s="69"/>
      <c r="AE36" s="64"/>
      <c r="AF36" s="78"/>
      <c r="AG36" s="61">
        <f t="shared" si="0"/>
        <v>0</v>
      </c>
      <c r="AH36" s="62">
        <v>3</v>
      </c>
    </row>
    <row r="37" spans="1:34" s="47" customFormat="1" ht="23.25" customHeight="1">
      <c r="A37" s="372" t="s">
        <v>1</v>
      </c>
      <c r="B37" s="63"/>
      <c r="C37" s="64"/>
      <c r="D37" s="74"/>
      <c r="E37" s="344"/>
      <c r="F37" s="67"/>
      <c r="G37" s="67"/>
      <c r="H37" s="67"/>
      <c r="I37" s="69"/>
      <c r="J37" s="70"/>
      <c r="K37" s="76"/>
      <c r="L37" s="359"/>
      <c r="M37" s="332"/>
      <c r="N37" s="67"/>
      <c r="O37" s="332"/>
      <c r="P37" s="69"/>
      <c r="Q37" s="331"/>
      <c r="R37" s="341"/>
      <c r="S37" s="80"/>
      <c r="T37" s="332"/>
      <c r="U37" s="332"/>
      <c r="V37" s="67"/>
      <c r="W37" s="69"/>
      <c r="X37" s="331"/>
      <c r="Y37" s="76"/>
      <c r="Z37" s="359"/>
      <c r="AA37" s="67"/>
      <c r="AB37" s="67"/>
      <c r="AC37" s="332"/>
      <c r="AD37" s="68"/>
      <c r="AE37" s="343"/>
      <c r="AF37" s="71"/>
      <c r="AG37" s="151">
        <f t="shared" si="0"/>
        <v>0</v>
      </c>
      <c r="AH37" s="62">
        <v>4</v>
      </c>
    </row>
    <row r="38" spans="1:34" s="47" customFormat="1" ht="23.25" customHeight="1">
      <c r="A38" s="374" t="s">
        <v>51</v>
      </c>
      <c r="B38" s="88"/>
      <c r="C38" s="127"/>
      <c r="D38" s="102"/>
      <c r="E38" s="91"/>
      <c r="F38" s="92"/>
      <c r="G38" s="92"/>
      <c r="H38" s="92"/>
      <c r="I38" s="93"/>
      <c r="J38" s="97"/>
      <c r="K38" s="94"/>
      <c r="L38" s="95"/>
      <c r="M38" s="92"/>
      <c r="N38" s="92"/>
      <c r="O38" s="92"/>
      <c r="P38" s="93"/>
      <c r="Q38" s="89"/>
      <c r="R38" s="90"/>
      <c r="S38" s="91"/>
      <c r="T38" s="92"/>
      <c r="U38" s="92"/>
      <c r="V38" s="92"/>
      <c r="W38" s="93"/>
      <c r="X38" s="89"/>
      <c r="Y38" s="94"/>
      <c r="Z38" s="95"/>
      <c r="AA38" s="92"/>
      <c r="AB38" s="92"/>
      <c r="AC38" s="92"/>
      <c r="AD38" s="100"/>
      <c r="AE38" s="89"/>
      <c r="AF38" s="104"/>
      <c r="AG38" s="145">
        <f t="shared" si="0"/>
        <v>0</v>
      </c>
      <c r="AH38" s="62">
        <v>4</v>
      </c>
    </row>
    <row r="39" spans="1:34" s="47" customFormat="1" ht="23.25" customHeight="1">
      <c r="A39" s="375" t="s">
        <v>28</v>
      </c>
      <c r="B39" s="48"/>
      <c r="C39" s="152"/>
      <c r="D39" s="119"/>
      <c r="E39" s="59"/>
      <c r="F39" s="52"/>
      <c r="G39" s="52"/>
      <c r="H39" s="52"/>
      <c r="I39" s="54"/>
      <c r="J39" s="49"/>
      <c r="K39" s="123"/>
      <c r="L39" s="120"/>
      <c r="M39" s="52"/>
      <c r="N39" s="52"/>
      <c r="O39" s="52"/>
      <c r="P39" s="54"/>
      <c r="Q39" s="49"/>
      <c r="R39" s="50"/>
      <c r="S39" s="59"/>
      <c r="T39" s="52"/>
      <c r="U39" s="52"/>
      <c r="V39" s="52"/>
      <c r="W39" s="54"/>
      <c r="X39" s="49"/>
      <c r="Y39" s="123"/>
      <c r="Z39" s="120"/>
      <c r="AA39" s="52"/>
      <c r="AB39" s="52"/>
      <c r="AC39" s="52"/>
      <c r="AD39" s="124"/>
      <c r="AE39" s="49"/>
      <c r="AF39" s="125"/>
      <c r="AG39" s="145" t="s">
        <v>31</v>
      </c>
      <c r="AH39" s="62" t="s">
        <v>31</v>
      </c>
    </row>
    <row r="40" spans="1:32" s="40" customFormat="1" ht="18">
      <c r="A40" s="41" t="s">
        <v>34</v>
      </c>
      <c r="B40" s="40">
        <v>0</v>
      </c>
      <c r="C40" s="40">
        <v>5</v>
      </c>
      <c r="D40" s="40">
        <v>5</v>
      </c>
      <c r="E40" s="40">
        <v>3</v>
      </c>
      <c r="F40" s="40">
        <v>4</v>
      </c>
      <c r="G40" s="40">
        <v>4</v>
      </c>
      <c r="H40" s="40">
        <v>3</v>
      </c>
      <c r="I40" s="40">
        <v>0</v>
      </c>
      <c r="J40" s="40">
        <v>6</v>
      </c>
      <c r="K40" s="40">
        <v>6</v>
      </c>
      <c r="L40" s="40">
        <v>4</v>
      </c>
      <c r="M40" s="40">
        <v>5</v>
      </c>
      <c r="N40" s="40">
        <v>3</v>
      </c>
      <c r="O40" s="40">
        <v>3</v>
      </c>
      <c r="P40" s="40">
        <v>0</v>
      </c>
      <c r="Q40" s="40">
        <v>5</v>
      </c>
      <c r="R40" s="40">
        <v>5</v>
      </c>
      <c r="S40" s="40">
        <v>5</v>
      </c>
      <c r="T40" s="40">
        <v>4</v>
      </c>
      <c r="U40" s="40">
        <v>5</v>
      </c>
      <c r="V40" s="40">
        <v>3</v>
      </c>
      <c r="W40" s="40">
        <v>0</v>
      </c>
      <c r="X40" s="40">
        <v>6</v>
      </c>
      <c r="Y40" s="40">
        <v>5</v>
      </c>
      <c r="Z40" s="40">
        <v>5</v>
      </c>
      <c r="AA40" s="40">
        <v>4</v>
      </c>
      <c r="AB40" s="40">
        <v>4</v>
      </c>
      <c r="AC40" s="40">
        <v>5</v>
      </c>
      <c r="AD40" s="40">
        <v>6</v>
      </c>
      <c r="AE40" s="40">
        <v>4</v>
      </c>
      <c r="AF40" s="40">
        <v>6</v>
      </c>
    </row>
    <row r="41" spans="1:13" s="378" customFormat="1" ht="12.75">
      <c r="A41" s="416" t="s">
        <v>48</v>
      </c>
      <c r="B41" s="417"/>
      <c r="C41" s="417"/>
      <c r="D41" s="417"/>
      <c r="E41" s="418"/>
      <c r="F41" s="418"/>
      <c r="G41" s="418"/>
      <c r="H41" s="418"/>
      <c r="I41" s="418"/>
      <c r="J41" s="418"/>
      <c r="K41" s="418"/>
      <c r="L41" s="418"/>
      <c r="M41" s="418"/>
    </row>
    <row r="42" spans="1:25" s="360" customFormat="1" ht="19.5" customHeight="1">
      <c r="A42" s="428" t="s">
        <v>41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</row>
  </sheetData>
  <sheetProtection/>
  <mergeCells count="6">
    <mergeCell ref="A42:Y42"/>
    <mergeCell ref="B2:AF2"/>
    <mergeCell ref="A41:M41"/>
    <mergeCell ref="A1:AA1"/>
    <mergeCell ref="A4:AF4"/>
    <mergeCell ref="A2:A3"/>
  </mergeCells>
  <printOptions/>
  <pageMargins left="0.44" right="0.25" top="0.75" bottom="0.35" header="0.5" footer="0.16"/>
  <pageSetup horizontalDpi="600" verticalDpi="600" orientation="landscape" scale="55" r:id="rId2"/>
  <headerFooter alignWithMargins="0">
    <oddHeader>&amp;LFINAL</oddHeader>
    <oddFooter>&amp;L&amp;"Arial,Italic"&amp;8&amp;F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Normal="50" zoomScaleSheetLayoutView="100" zoomScalePageLayoutView="0" workbookViewId="0" topLeftCell="A1">
      <pane xSplit="1" ySplit="3" topLeftCell="B31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140625" defaultRowHeight="12.75"/>
  <cols>
    <col min="1" max="1" width="136.00390625" style="0" customWidth="1"/>
    <col min="2" max="2" width="20.421875" style="0" customWidth="1"/>
  </cols>
  <sheetData>
    <row r="1" spans="1:4" s="23" customFormat="1" ht="44.25" customHeight="1">
      <c r="A1" s="401" t="s">
        <v>53</v>
      </c>
      <c r="B1" s="402"/>
      <c r="C1" s="371"/>
      <c r="D1" s="371"/>
    </row>
    <row r="2" spans="1:2" s="23" customFormat="1" ht="18" customHeight="1">
      <c r="A2" s="397" t="s">
        <v>0</v>
      </c>
      <c r="B2" s="384" t="s">
        <v>42</v>
      </c>
    </row>
    <row r="3" spans="1:6" s="3" customFormat="1" ht="18" customHeight="1">
      <c r="A3" s="398"/>
      <c r="B3" s="25">
        <v>1</v>
      </c>
      <c r="C3" s="5"/>
      <c r="D3" s="5"/>
      <c r="E3" s="5"/>
      <c r="F3" s="5"/>
    </row>
    <row r="4" spans="1:4" s="47" customFormat="1" ht="19.5" customHeight="1">
      <c r="A4" s="395" t="s">
        <v>29</v>
      </c>
      <c r="B4" s="396"/>
      <c r="C4" s="153"/>
      <c r="D4" s="153"/>
    </row>
    <row r="5" spans="1:2" s="47" customFormat="1" ht="19.5" customHeight="1">
      <c r="A5" s="372" t="s">
        <v>13</v>
      </c>
      <c r="B5" s="69"/>
    </row>
    <row r="6" spans="1:2" s="47" customFormat="1" ht="19.5" customHeight="1">
      <c r="A6" s="372" t="s">
        <v>3</v>
      </c>
      <c r="B6" s="68"/>
    </row>
    <row r="7" spans="1:2" s="47" customFormat="1" ht="19.5" customHeight="1">
      <c r="A7" s="373" t="s">
        <v>38</v>
      </c>
      <c r="B7" s="69"/>
    </row>
    <row r="8" spans="1:2" s="47" customFormat="1" ht="19.5" customHeight="1">
      <c r="A8" s="373" t="s">
        <v>5</v>
      </c>
      <c r="B8" s="69"/>
    </row>
    <row r="9" spans="1:2" s="47" customFormat="1" ht="19.5" customHeight="1">
      <c r="A9" s="373" t="s">
        <v>7</v>
      </c>
      <c r="B9" s="69"/>
    </row>
    <row r="10" spans="1:2" s="47" customFormat="1" ht="19.5" customHeight="1">
      <c r="A10" s="373" t="s">
        <v>35</v>
      </c>
      <c r="B10" s="69"/>
    </row>
    <row r="11" spans="1:2" s="47" customFormat="1" ht="19.5" customHeight="1">
      <c r="A11" s="373" t="s">
        <v>2</v>
      </c>
      <c r="B11" s="69"/>
    </row>
    <row r="12" spans="1:2" s="47" customFormat="1" ht="19.5" customHeight="1">
      <c r="A12" s="372" t="s">
        <v>24</v>
      </c>
      <c r="B12" s="68"/>
    </row>
    <row r="13" spans="1:4" s="47" customFormat="1" ht="19.5" customHeight="1">
      <c r="A13" s="395" t="s">
        <v>39</v>
      </c>
      <c r="B13" s="396"/>
      <c r="C13" s="153"/>
      <c r="D13" s="153"/>
    </row>
    <row r="14" spans="1:2" s="47" customFormat="1" ht="19.5" customHeight="1">
      <c r="A14" s="374" t="s">
        <v>14</v>
      </c>
      <c r="B14" s="93"/>
    </row>
    <row r="15" spans="1:2" s="47" customFormat="1" ht="19.5" customHeight="1">
      <c r="A15" s="375" t="s">
        <v>15</v>
      </c>
      <c r="B15" s="54"/>
    </row>
    <row r="16" spans="1:2" s="47" customFormat="1" ht="19.5" customHeight="1">
      <c r="A16" s="374" t="s">
        <v>12</v>
      </c>
      <c r="B16" s="93"/>
    </row>
    <row r="17" spans="1:2" s="47" customFormat="1" ht="19.5" customHeight="1">
      <c r="A17" s="375" t="s">
        <v>11</v>
      </c>
      <c r="B17" s="54"/>
    </row>
    <row r="18" spans="1:2" s="47" customFormat="1" ht="19.5" customHeight="1">
      <c r="A18" s="374" t="s">
        <v>19</v>
      </c>
      <c r="B18" s="100"/>
    </row>
    <row r="19" spans="1:2" s="47" customFormat="1" ht="19.5" customHeight="1">
      <c r="A19" s="376" t="s">
        <v>25</v>
      </c>
      <c r="B19" s="155"/>
    </row>
    <row r="20" spans="1:2" s="47" customFormat="1" ht="19.5" customHeight="1">
      <c r="A20" s="375" t="s">
        <v>20</v>
      </c>
      <c r="B20" s="124"/>
    </row>
    <row r="21" spans="1:4" s="47" customFormat="1" ht="19.5" customHeight="1">
      <c r="A21" s="395" t="s">
        <v>47</v>
      </c>
      <c r="B21" s="396"/>
      <c r="C21" s="153"/>
      <c r="D21" s="153"/>
    </row>
    <row r="22" spans="1:2" s="47" customFormat="1" ht="19.5" customHeight="1">
      <c r="A22" s="374" t="s">
        <v>22</v>
      </c>
      <c r="B22" s="100"/>
    </row>
    <row r="23" spans="1:2" s="47" customFormat="1" ht="19.5" customHeight="1">
      <c r="A23" s="376" t="s">
        <v>8</v>
      </c>
      <c r="B23" s="155"/>
    </row>
    <row r="24" spans="1:2" s="47" customFormat="1" ht="19.5" customHeight="1">
      <c r="A24" s="376" t="s">
        <v>9</v>
      </c>
      <c r="B24" s="155"/>
    </row>
    <row r="25" spans="1:2" s="47" customFormat="1" ht="19.5" customHeight="1">
      <c r="A25" s="375" t="s">
        <v>10</v>
      </c>
      <c r="B25" s="124"/>
    </row>
    <row r="26" spans="1:2" s="47" customFormat="1" ht="19.5" customHeight="1">
      <c r="A26" s="372" t="s">
        <v>50</v>
      </c>
      <c r="B26" s="69"/>
    </row>
    <row r="27" spans="1:2" s="47" customFormat="1" ht="19.5" customHeight="1">
      <c r="A27" s="374" t="s">
        <v>16</v>
      </c>
      <c r="B27" s="100"/>
    </row>
    <row r="28" spans="1:2" s="47" customFormat="1" ht="19.5" customHeight="1">
      <c r="A28" s="376" t="s">
        <v>17</v>
      </c>
      <c r="B28" s="155"/>
    </row>
    <row r="29" spans="1:2" s="47" customFormat="1" ht="19.5" customHeight="1">
      <c r="A29" s="375" t="s">
        <v>21</v>
      </c>
      <c r="B29" s="124"/>
    </row>
    <row r="30" spans="1:2" s="47" customFormat="1" ht="19.5" customHeight="1">
      <c r="A30" s="374" t="s">
        <v>27</v>
      </c>
      <c r="B30" s="100"/>
    </row>
    <row r="31" spans="1:2" s="47" customFormat="1" ht="19.5" customHeight="1">
      <c r="A31" s="375" t="s">
        <v>23</v>
      </c>
      <c r="B31" s="124"/>
    </row>
    <row r="32" spans="1:2" s="47" customFormat="1" ht="19.5" customHeight="1">
      <c r="A32" s="374" t="s">
        <v>26</v>
      </c>
      <c r="B32" s="100"/>
    </row>
    <row r="33" spans="1:2" s="47" customFormat="1" ht="19.5" customHeight="1">
      <c r="A33" s="376" t="s">
        <v>18</v>
      </c>
      <c r="B33" s="155"/>
    </row>
    <row r="34" spans="1:2" s="47" customFormat="1" ht="19.5" customHeight="1">
      <c r="A34" s="375" t="s">
        <v>33</v>
      </c>
      <c r="B34" s="124"/>
    </row>
    <row r="35" spans="1:2" s="47" customFormat="1" ht="19.5" customHeight="1">
      <c r="A35" s="372" t="s">
        <v>4</v>
      </c>
      <c r="B35" s="68"/>
    </row>
    <row r="36" spans="1:2" s="47" customFormat="1" ht="19.5" customHeight="1">
      <c r="A36" s="372" t="s">
        <v>1</v>
      </c>
      <c r="B36" s="69"/>
    </row>
    <row r="37" spans="1:2" s="47" customFormat="1" ht="19.5" customHeight="1">
      <c r="A37" s="374" t="s">
        <v>51</v>
      </c>
      <c r="B37" s="93"/>
    </row>
    <row r="38" spans="1:2" s="47" customFormat="1" ht="19.5" customHeight="1">
      <c r="A38" s="375" t="s">
        <v>28</v>
      </c>
      <c r="B38" s="54"/>
    </row>
    <row r="39" spans="1:20" s="36" customFormat="1" ht="15.75">
      <c r="A39" s="36" t="s">
        <v>34</v>
      </c>
      <c r="B39" s="154">
        <v>8</v>
      </c>
      <c r="N39" s="37"/>
      <c r="O39" s="38"/>
      <c r="P39" s="38"/>
      <c r="Q39" s="38"/>
      <c r="R39" s="38"/>
      <c r="S39" s="38"/>
      <c r="T39" s="39"/>
    </row>
    <row r="40" spans="1:2" s="378" customFormat="1" ht="12.75">
      <c r="A40" s="416" t="s">
        <v>48</v>
      </c>
      <c r="B40" s="417"/>
    </row>
    <row r="41" s="36" customFormat="1" ht="19.5" customHeight="1"/>
  </sheetData>
  <sheetProtection/>
  <mergeCells count="6">
    <mergeCell ref="A1:B1"/>
    <mergeCell ref="A2:A3"/>
    <mergeCell ref="A40:B40"/>
    <mergeCell ref="A4:B4"/>
    <mergeCell ref="A13:B13"/>
    <mergeCell ref="A21:B21"/>
  </mergeCells>
  <printOptions/>
  <pageMargins left="0.75" right="0.25" top="0.75" bottom="0.35" header="0.5" footer="0.16"/>
  <pageSetup horizontalDpi="600" verticalDpi="600" orientation="landscape" scale="65" r:id="rId2"/>
  <headerFooter alignWithMargins="0">
    <oddHeader>&amp;LFINAL</oddHeader>
    <oddFooter>&amp;L&amp;"Arial,Italic"&amp;8&amp;F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Eileen F Dessaso</cp:lastModifiedBy>
  <cp:lastPrinted>2010-04-29T19:01:36Z</cp:lastPrinted>
  <dcterms:created xsi:type="dcterms:W3CDTF">2008-01-11T02:30:39Z</dcterms:created>
  <dcterms:modified xsi:type="dcterms:W3CDTF">2010-04-29T19:01:41Z</dcterms:modified>
  <cp:category/>
  <cp:version/>
  <cp:contentType/>
  <cp:contentStatus/>
</cp:coreProperties>
</file>